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azli\Desktop\Template\Rel\"/>
    </mc:Choice>
  </mc:AlternateContent>
  <xr:revisionPtr revIDLastSave="0" documentId="13_ncr:1_{58A0DF15-BA70-45FE-B93D-4A952122F857}" xr6:coauthVersionLast="36" xr6:coauthVersionMax="36" xr10:uidLastSave="{00000000-0000-0000-0000-000000000000}"/>
  <bookViews>
    <workbookView xWindow="0" yWindow="0" windowWidth="28800" windowHeight="11625" activeTab="3" xr2:uid="{DB000F5C-F45C-4C6F-8D6E-7B01A82CAB6D}"/>
  </bookViews>
  <sheets>
    <sheet name="Jad 2.1 Q1-Q2" sheetId="1" r:id="rId1"/>
    <sheet name="Jad 2.2 Q1-Q2" sheetId="2" r:id="rId2"/>
    <sheet name="Jad 2.3 Q1-Q2" sheetId="3" r:id="rId3"/>
    <sheet name="Jad 2.7 Q1-Q4" sheetId="4" r:id="rId4"/>
  </sheets>
  <definedNames>
    <definedName name="_xlnm.Print_Area" localSheetId="0">'Jad 2.1 Q1-Q2'!$A$1:$J$14</definedName>
    <definedName name="_xlnm.Print_Area" localSheetId="3">'Jad 2.7 Q1-Q4'!$A$1:$F$12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Q9" i="2" l="1"/>
  <c r="Q10" i="2"/>
  <c r="Q11" i="2"/>
  <c r="Q8" i="2"/>
  <c r="M9" i="2"/>
  <c r="M10" i="2"/>
  <c r="M11" i="2"/>
  <c r="M8" i="2"/>
  <c r="I9" i="2"/>
  <c r="I10" i="2"/>
  <c r="I11" i="2"/>
  <c r="I8" i="2"/>
  <c r="E9" i="2"/>
  <c r="E10" i="2"/>
  <c r="E11" i="2"/>
  <c r="E8" i="2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C12" i="2" l="1"/>
  <c r="D12" i="2"/>
  <c r="F12" i="2"/>
  <c r="G12" i="2"/>
  <c r="H12" i="2"/>
  <c r="J12" i="2"/>
  <c r="K12" i="2"/>
  <c r="L12" i="2"/>
  <c r="N12" i="2"/>
  <c r="O12" i="2"/>
  <c r="P12" i="2"/>
  <c r="B12" i="2"/>
  <c r="C11" i="1"/>
  <c r="D11" i="1"/>
  <c r="E11" i="1"/>
  <c r="F11" i="1"/>
  <c r="G11" i="1"/>
  <c r="H11" i="1"/>
  <c r="I11" i="1"/>
  <c r="J11" i="1"/>
  <c r="B11" i="1"/>
  <c r="F10" i="4"/>
  <c r="F9" i="4"/>
  <c r="F8" i="4"/>
  <c r="F7" i="4"/>
  <c r="F6" i="4"/>
  <c r="G34" i="3"/>
  <c r="F34" i="3"/>
  <c r="E34" i="3"/>
  <c r="G33" i="3"/>
  <c r="F33" i="3"/>
  <c r="E33" i="3"/>
  <c r="Q12" i="2"/>
  <c r="M12" i="2"/>
  <c r="I12" i="2"/>
  <c r="E12" i="2"/>
</calcChain>
</file>

<file path=xl/sharedStrings.xml><?xml version="1.0" encoding="utf-8"?>
<sst xmlns="http://schemas.openxmlformats.org/spreadsheetml/2006/main" count="125" uniqueCount="72">
  <si>
    <t>SUMBER: KERETAPI TANAH MELAYU BERHAD (KTMB)</t>
  </si>
  <si>
    <t>Source: Malayan Railways Limited</t>
  </si>
  <si>
    <t>ETS</t>
  </si>
  <si>
    <r>
      <t>JENIS KARGO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Type of Cargo</t>
    </r>
  </si>
  <si>
    <t xml:space="preserve"> ' 000</t>
  </si>
  <si>
    <r>
      <t xml:space="preserve">SIMEN &amp; KLINKER
</t>
    </r>
    <r>
      <rPr>
        <i/>
        <sz val="9"/>
        <rFont val="Arial"/>
        <family val="2"/>
      </rPr>
      <t>Cement &amp; Clinker</t>
    </r>
  </si>
  <si>
    <t xml:space="preserve">Tonne </t>
  </si>
  <si>
    <t>t km</t>
  </si>
  <si>
    <r>
      <t>KONTENA PERKAPALAN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Maritime Container</t>
    </r>
  </si>
  <si>
    <r>
      <t xml:space="preserve">LANDBRIDGE
</t>
    </r>
    <r>
      <rPr>
        <i/>
        <sz val="9"/>
        <rFont val="Arial"/>
        <family val="2"/>
      </rPr>
      <t>Landbridge</t>
    </r>
  </si>
  <si>
    <r>
      <t>PETROL &amp; MINYAK GALIAN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Petrol &amp; Mineral Oil</t>
    </r>
  </si>
  <si>
    <r>
      <t xml:space="preserve">MAKANAN &amp; MINUMAN PROSES
</t>
    </r>
    <r>
      <rPr>
        <i/>
        <sz val="9"/>
        <rFont val="Arial"/>
        <family val="2"/>
      </rPr>
      <t>Processed Food &amp; Drink</t>
    </r>
  </si>
  <si>
    <r>
      <t>BERAS, PADI &amp; BRAN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Rice, Paddy &amp; Bran</t>
    </r>
  </si>
  <si>
    <r>
      <t>GETAH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Rubber</t>
    </r>
  </si>
  <si>
    <r>
      <t>GETAH CECAIR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Latex</t>
    </r>
  </si>
  <si>
    <r>
      <t>KAYU BALAK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Logs</t>
    </r>
  </si>
  <si>
    <r>
      <t>KAYU GERGAJI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Swan Timber</t>
    </r>
  </si>
  <si>
    <r>
      <t>BIJIH &amp; LAIN-LAIN GALIAN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Ore &amp; Other Minerals</t>
    </r>
  </si>
  <si>
    <r>
      <t>KIMIA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Chemicals</t>
    </r>
  </si>
  <si>
    <r>
      <t xml:space="preserve">MINYAK MAKAN
</t>
    </r>
    <r>
      <rPr>
        <i/>
        <sz val="9"/>
        <rFont val="Arial"/>
        <family val="2"/>
      </rPr>
      <t>Edible Oil</t>
    </r>
  </si>
  <si>
    <r>
      <t xml:space="preserve">LAIN-LAIN
</t>
    </r>
    <r>
      <rPr>
        <i/>
        <sz val="9"/>
        <rFont val="Arial"/>
        <family val="2"/>
      </rPr>
      <t>Others</t>
    </r>
  </si>
  <si>
    <r>
      <t>JUMLAH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Total</t>
    </r>
  </si>
  <si>
    <r>
      <t>JENIS PERKHIDMATAN</t>
    </r>
    <r>
      <rPr>
        <sz val="10"/>
        <rFont val="Arial"/>
        <family val="2"/>
      </rPr>
      <t xml:space="preserve">              </t>
    </r>
    <r>
      <rPr>
        <i/>
        <sz val="10"/>
        <rFont val="Arial"/>
        <family val="2"/>
      </rPr>
      <t>Type of Services</t>
    </r>
  </si>
  <si>
    <r>
      <t xml:space="preserve">SUKU KEEMPAT </t>
    </r>
    <r>
      <rPr>
        <i/>
        <sz val="10"/>
        <rFont val="Arial"/>
        <family val="2"/>
      </rPr>
      <t>Fourth Quarter</t>
    </r>
  </si>
  <si>
    <r>
      <t xml:space="preserve">LRT LALUAN KELANA JAYA                           </t>
    </r>
    <r>
      <rPr>
        <i/>
        <sz val="10"/>
        <rFont val="Arial"/>
        <family val="2"/>
      </rPr>
      <t>LRT Kelana Jaya Line</t>
    </r>
  </si>
  <si>
    <r>
      <t xml:space="preserve">KL MONOREL                                 </t>
    </r>
    <r>
      <rPr>
        <i/>
        <sz val="10"/>
        <rFont val="Arial"/>
        <family val="2"/>
      </rPr>
      <t>KL Monorail</t>
    </r>
  </si>
  <si>
    <r>
      <t xml:space="preserve">MRT LALUAN SBK              </t>
    </r>
    <r>
      <rPr>
        <i/>
        <sz val="10"/>
        <rFont val="Arial"/>
        <family val="2"/>
      </rPr>
      <t>MRT SBK Line</t>
    </r>
  </si>
  <si>
    <r>
      <t xml:space="preserve">KLIA EKPRESS                        </t>
    </r>
    <r>
      <rPr>
        <i/>
        <sz val="10"/>
        <rFont val="Arial"/>
        <family val="2"/>
      </rPr>
      <t>KLIA Express</t>
    </r>
  </si>
  <si>
    <r>
      <t xml:space="preserve">SUMBER/ </t>
    </r>
    <r>
      <rPr>
        <i/>
        <sz val="9"/>
        <rFont val="Arial"/>
        <family val="2"/>
      </rPr>
      <t>Source</t>
    </r>
    <r>
      <rPr>
        <b/>
        <sz val="9"/>
        <rFont val="Arial"/>
        <family val="2"/>
      </rPr>
      <t>: PRASARANA MALAYSIA BERHAD, EXPRESS RAIL LINK SDN.BHD</t>
    </r>
  </si>
  <si>
    <r>
      <t xml:space="preserve">SUKU PERTAMA                     </t>
    </r>
    <r>
      <rPr>
        <i/>
        <sz val="9"/>
        <rFont val="Arial"/>
        <family val="2"/>
      </rPr>
      <t>First Quarter</t>
    </r>
  </si>
  <si>
    <r>
      <t xml:space="preserve">SUKU KETIGA                </t>
    </r>
    <r>
      <rPr>
        <i/>
        <sz val="9"/>
        <rFont val="Arial"/>
        <family val="2"/>
      </rPr>
      <t>Third Quarter</t>
    </r>
  </si>
  <si>
    <r>
      <t xml:space="preserve">SUKU KEDUA                    </t>
    </r>
    <r>
      <rPr>
        <i/>
        <sz val="9"/>
        <rFont val="Arial"/>
        <family val="2"/>
      </rPr>
      <t>Second Quarter</t>
    </r>
  </si>
  <si>
    <r>
      <t xml:space="preserve">SUKU KEEMPAT                    </t>
    </r>
    <r>
      <rPr>
        <i/>
        <sz val="9"/>
        <rFont val="Arial"/>
        <family val="2"/>
      </rPr>
      <t>Fourth Quarter</t>
    </r>
  </si>
  <si>
    <r>
      <rPr>
        <b/>
        <sz val="10"/>
        <rFont val="Arial"/>
        <family val="2"/>
      </rPr>
      <t>PERKHIDMATAN KERETAPI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Rail Services</t>
    </r>
  </si>
  <si>
    <r>
      <t xml:space="preserve">ANTARABANDAR </t>
    </r>
    <r>
      <rPr>
        <i/>
        <sz val="10"/>
        <rFont val="Arial"/>
        <family val="2"/>
      </rPr>
      <t>Inter-City</t>
    </r>
  </si>
  <si>
    <r>
      <t xml:space="preserve">SUKU TAHUN
</t>
    </r>
    <r>
      <rPr>
        <i/>
        <sz val="10"/>
        <rFont val="Arial"/>
        <family val="2"/>
      </rPr>
      <t>Quartely</t>
    </r>
  </si>
  <si>
    <r>
      <t xml:space="preserve">BILANGAN PENUMPANG (' 000)
</t>
    </r>
    <r>
      <rPr>
        <i/>
        <sz val="10"/>
        <rFont val="Arial"/>
        <family val="2"/>
      </rPr>
      <t>Number of Passengers  (' 000)</t>
    </r>
  </si>
  <si>
    <r>
      <t xml:space="preserve">KILOMETER PENUMPANG (' 000,000)
</t>
    </r>
    <r>
      <rPr>
        <i/>
        <sz val="10"/>
        <rFont val="Arial"/>
        <family val="2"/>
      </rPr>
      <t>Passenger Kilometres (' 000,000)</t>
    </r>
  </si>
  <si>
    <r>
      <t xml:space="preserve">KELAS SATU
</t>
    </r>
    <r>
      <rPr>
        <i/>
        <sz val="10"/>
        <rFont val="Arial"/>
        <family val="2"/>
      </rPr>
      <t>First Class</t>
    </r>
  </si>
  <si>
    <r>
      <t>KELAS DUA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Second Class</t>
    </r>
  </si>
  <si>
    <r>
      <t xml:space="preserve"> KELAS TIGA
</t>
    </r>
    <r>
      <rPr>
        <i/>
        <sz val="10"/>
        <rFont val="Arial"/>
        <family val="2"/>
      </rPr>
      <t>Third Class</t>
    </r>
  </si>
  <si>
    <r>
      <t xml:space="preserve">JUMLAH
</t>
    </r>
    <r>
      <rPr>
        <i/>
        <sz val="10"/>
        <rFont val="Arial"/>
        <family val="2"/>
      </rPr>
      <t>Total</t>
    </r>
  </si>
  <si>
    <r>
      <t xml:space="preserve">SUKU PERTAMA                     </t>
    </r>
    <r>
      <rPr>
        <i/>
        <sz val="10"/>
        <rFont val="Arial"/>
        <family val="2"/>
      </rPr>
      <t>First Quarter</t>
    </r>
  </si>
  <si>
    <r>
      <t xml:space="preserve">SUKU KEDUA                 </t>
    </r>
    <r>
      <rPr>
        <i/>
        <sz val="10"/>
        <rFont val="Arial"/>
        <family val="2"/>
      </rPr>
      <t>Second Quarter</t>
    </r>
  </si>
  <si>
    <r>
      <t xml:space="preserve">SUKU KETIGA                </t>
    </r>
    <r>
      <rPr>
        <i/>
        <sz val="10"/>
        <rFont val="Arial"/>
        <family val="2"/>
      </rPr>
      <t>Third Quarter</t>
    </r>
  </si>
  <si>
    <r>
      <t xml:space="preserve">SUKU KEEMPAT                </t>
    </r>
    <r>
      <rPr>
        <i/>
        <sz val="10"/>
        <rFont val="Arial"/>
        <family val="2"/>
      </rPr>
      <t>Fourth Quarter</t>
    </r>
  </si>
  <si>
    <r>
      <t xml:space="preserve">PERKHIDMATAN KERETAPI
</t>
    </r>
    <r>
      <rPr>
        <i/>
        <sz val="10"/>
        <rFont val="Arial"/>
        <family val="2"/>
      </rPr>
      <t>Rail Services</t>
    </r>
  </si>
  <si>
    <r>
      <t xml:space="preserve">ANTARABANDAR
</t>
    </r>
    <r>
      <rPr>
        <i/>
        <sz val="10"/>
        <rFont val="Arial"/>
        <family val="2"/>
      </rPr>
      <t>Intercity</t>
    </r>
    <r>
      <rPr>
        <b/>
        <sz val="8"/>
        <rFont val="Arial"/>
        <family val="2"/>
      </rPr>
      <t/>
    </r>
  </si>
  <si>
    <r>
      <t xml:space="preserve">BARANGAN
</t>
    </r>
    <r>
      <rPr>
        <i/>
        <sz val="10"/>
        <rFont val="Arial"/>
        <family val="2"/>
      </rPr>
      <t>Freight</t>
    </r>
  </si>
  <si>
    <r>
      <t xml:space="preserve">KONTENA
</t>
    </r>
    <r>
      <rPr>
        <i/>
        <sz val="10"/>
        <rFont val="Arial"/>
        <family val="2"/>
      </rPr>
      <t>Container</t>
    </r>
  </si>
  <si>
    <r>
      <t xml:space="preserve">KTM KOMUTER
</t>
    </r>
    <r>
      <rPr>
        <i/>
        <sz val="10"/>
        <rFont val="Arial"/>
        <family val="2"/>
      </rPr>
      <t>KTM Commuter</t>
    </r>
  </si>
  <si>
    <r>
      <t xml:space="preserve">ETS
</t>
    </r>
    <r>
      <rPr>
        <i/>
        <sz val="10"/>
        <rFont val="Arial"/>
        <family val="2"/>
      </rPr>
      <t>ETS</t>
    </r>
  </si>
  <si>
    <r>
      <t xml:space="preserve">BIL
</t>
    </r>
    <r>
      <rPr>
        <i/>
        <sz val="10"/>
        <rFont val="Arial"/>
        <family val="2"/>
      </rPr>
      <t>No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000 )</t>
    </r>
  </si>
  <si>
    <r>
      <t xml:space="preserve">KM PENUMPANG
</t>
    </r>
    <r>
      <rPr>
        <i/>
        <sz val="10"/>
        <rFont val="Arial"/>
        <family val="2"/>
      </rPr>
      <t>Passenger Km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000,000 )</t>
    </r>
  </si>
  <si>
    <r>
      <t xml:space="preserve">TONNE
</t>
    </r>
    <r>
      <rPr>
        <i/>
        <sz val="10"/>
        <rFont val="Arial"/>
        <family val="2"/>
      </rPr>
      <t>Tonnes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000 )</t>
    </r>
  </si>
  <si>
    <r>
      <t xml:space="preserve">TONNE KM
</t>
    </r>
    <r>
      <rPr>
        <i/>
        <sz val="10"/>
        <rFont val="Arial"/>
        <family val="2"/>
      </rPr>
      <t>Tonnes Km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000,000 )</t>
    </r>
  </si>
  <si>
    <r>
      <t xml:space="preserve">TEU
</t>
    </r>
    <r>
      <rPr>
        <i/>
        <sz val="10"/>
        <rFont val="Arial"/>
        <family val="2"/>
      </rPr>
      <t>Teus</t>
    </r>
  </si>
  <si>
    <r>
      <t>BIL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No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000 )</t>
    </r>
  </si>
  <si>
    <r>
      <t>KM PENUMPANG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Passenger Km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 ' 000,000 )</t>
    </r>
  </si>
  <si>
    <r>
      <t xml:space="preserve">LRT LALUAN AMPANG     </t>
    </r>
    <r>
      <rPr>
        <i/>
        <sz val="10"/>
        <rFont val="Arial"/>
        <family val="2"/>
      </rPr>
      <t xml:space="preserve">            LRT Ampang Line</t>
    </r>
  </si>
  <si>
    <r>
      <t>SUKU KEDUA</t>
    </r>
    <r>
      <rPr>
        <i/>
        <sz val="10"/>
        <rFont val="Arial"/>
        <family val="2"/>
      </rPr>
      <t xml:space="preserve">    Second Quarter</t>
    </r>
  </si>
  <si>
    <r>
      <t xml:space="preserve">SUKU PERTAMA    </t>
    </r>
    <r>
      <rPr>
        <i/>
        <sz val="10"/>
        <rFont val="Arial"/>
        <family val="2"/>
      </rPr>
      <t>First Quarter</t>
    </r>
  </si>
  <si>
    <r>
      <t xml:space="preserve">SUKU KETIGA              </t>
    </r>
    <r>
      <rPr>
        <i/>
        <sz val="10"/>
        <rFont val="Arial"/>
        <family val="2"/>
      </rPr>
      <t>Third Quarter</t>
    </r>
  </si>
  <si>
    <r>
      <t xml:space="preserve">KLIA TRANSIT                       </t>
    </r>
    <r>
      <rPr>
        <i/>
        <sz val="10"/>
        <rFont val="Arial"/>
        <family val="2"/>
      </rPr>
      <t>KLIA Transit</t>
    </r>
  </si>
  <si>
    <t>JADUAL 2.1: STATISTIK TRAFIK KERETAPI TANAH MELAYU BERHAD (KTMB), 2020</t>
  </si>
  <si>
    <t>Table 2.1: Keretapi Tanah Melayu Berhad (KTMB) Traffic Statistics, 2020</t>
  </si>
  <si>
    <t>JADUAL 2.2: BILANGAN PENUMPANG DAN KILOMETER PENUMPANG MENGIKUT KELAS, 2020</t>
  </si>
  <si>
    <t>Table 2.2: Number of Passengers and Passenger Kilometres by Classes, 2020</t>
  </si>
  <si>
    <t>JADUAL 2.3: TRAFIK BARANGAN MENGIKUT JENIS KARGO, 2020</t>
  </si>
  <si>
    <t xml:space="preserve"> Table 2.3: Freight Traffic by Type of Cargo, 2020</t>
  </si>
  <si>
    <t>JADUAL 2.7: BILANGAN PENUMPANG BAGI PERKHIDMATAN PENGANGKUTAN REL, 2020</t>
  </si>
  <si>
    <t>Table 2.7: Number of Passengers for Rail Transport Services,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</si>
</sst>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"/>
    <numFmt numFmtId="166" formatCode="_(* #,##0_);_(* \(#,##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sz val="10"/>
      <color rgb="FF000000"/>
      <name val="Calibri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2" applyFont="1"/>
    <xf numFmtId="0" fontId="9" fillId="0" borderId="0" xfId="4" applyFont="1" applyAlignment="1">
      <alignment vertical="center"/>
    </xf>
    <xf numFmtId="0" fontId="5" fillId="0" borderId="0" xfId="4" applyFont="1"/>
    <xf numFmtId="0" fontId="3" fillId="0" borderId="0" xfId="2" applyFont="1" applyAlignment="1">
      <alignment horizontal="right"/>
    </xf>
    <xf numFmtId="0" fontId="3" fillId="0" borderId="0" xfId="2" applyFont="1"/>
    <xf numFmtId="0" fontId="3" fillId="0" borderId="0" xfId="2" applyFont="1" applyAlignment="1">
      <alignment horizontal="left"/>
    </xf>
    <xf numFmtId="0" fontId="5" fillId="0" borderId="0" xfId="2" applyFont="1" applyAlignment="1">
      <alignment vertical="top"/>
    </xf>
    <xf numFmtId="0" fontId="7" fillId="0" borderId="0" xfId="0" applyFont="1" applyAlignment="1"/>
    <xf numFmtId="0" fontId="8" fillId="0" borderId="0" xfId="0" applyFont="1" applyAlignment="1"/>
    <xf numFmtId="0" fontId="7" fillId="0" borderId="0" xfId="2" applyFont="1" applyAlignment="1"/>
    <xf numFmtId="0" fontId="8" fillId="0" borderId="0" xfId="2" applyFont="1" applyBorder="1" applyAlignment="1"/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0" fillId="0" borderId="0" xfId="1" applyFont="1" applyAlignment="1">
      <alignment vertical="center"/>
    </xf>
    <xf numFmtId="164" fontId="10" fillId="0" borderId="0" xfId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6" fontId="7" fillId="2" borderId="0" xfId="2" applyNumberFormat="1" applyFont="1" applyFill="1" applyAlignment="1">
      <alignment vertical="center"/>
    </xf>
    <xf numFmtId="0" fontId="7" fillId="3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66" fontId="3" fillId="2" borderId="1" xfId="3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left" vertical="center" wrapText="1" indent="1"/>
    </xf>
    <xf numFmtId="166" fontId="3" fillId="2" borderId="1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 applyProtection="1">
      <alignment vertical="center"/>
      <protection locked="0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0" xfId="3" applyNumberFormat="1" applyFont="1" applyFill="1" applyBorder="1" applyAlignment="1" applyProtection="1">
      <alignment vertical="center"/>
      <protection locked="0"/>
    </xf>
    <xf numFmtId="166" fontId="2" fillId="2" borderId="0" xfId="3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left" vertical="center" wrapText="1" indent="1"/>
    </xf>
    <xf numFmtId="0" fontId="4" fillId="3" borderId="1" xfId="2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top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3" fontId="0" fillId="2" borderId="1" xfId="0" applyNumberFormat="1" applyFont="1" applyFill="1" applyBorder="1" applyAlignment="1" applyProtection="1">
      <alignment horizontal="center" vertical="center"/>
      <protection locked="0"/>
    </xf>
  </cellXfs>
  <cellStyles count="5">
    <cellStyle name="Comma" xfId="1" builtinId="3"/>
    <cellStyle name="Comma 2" xfId="3" xr:uid="{E7A12D62-F005-4BED-995D-44CDBB5DAA6D}"/>
    <cellStyle name="Normal" xfId="0" builtinId="0"/>
    <cellStyle name="Normal 2" xfId="2" xr:uid="{53501987-7A59-439F-84F7-F1A3FE136890}"/>
    <cellStyle name="Normal 3" xfId="4" xr:uid="{3B7576D3-2558-409F-A178-5522587C0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DC97C-D27A-4B31-BB1C-11E04F30C219}">
  <dimension ref="A1:Q14"/>
  <sheetViews>
    <sheetView zoomScaleNormal="100" workbookViewId="0">
      <selection activeCell="F22" sqref="F22"/>
    </sheetView>
  </sheetViews>
  <sheetFormatPr defaultRowHeight="12.75" x14ac:dyDescent="0.2"/>
  <cols>
    <col min="1" max="1" width="17.140625" style="21" customWidth="1"/>
    <col min="2" max="2" width="10.7109375" style="21" customWidth="1"/>
    <col min="3" max="3" width="17" style="21" customWidth="1"/>
    <col min="4" max="4" width="10.7109375" style="21" customWidth="1"/>
    <col min="5" max="5" width="17" style="21" customWidth="1"/>
    <col min="6" max="7" width="10.7109375" style="21" customWidth="1"/>
    <col min="8" max="8" width="17" style="21" customWidth="1"/>
    <col min="9" max="9" width="10.7109375" style="21" customWidth="1"/>
    <col min="10" max="10" width="17" style="21" customWidth="1"/>
    <col min="11" max="16384" width="9.140625" style="21"/>
  </cols>
  <sheetData>
    <row r="1" spans="1:17" x14ac:dyDescent="0.2">
      <c r="A1" s="49" t="s">
        <v>64</v>
      </c>
      <c r="B1" s="49"/>
      <c r="C1" s="49"/>
      <c r="D1" s="49"/>
      <c r="E1" s="49"/>
      <c r="F1" s="49"/>
      <c r="G1" s="49"/>
      <c r="H1" s="49"/>
      <c r="I1" s="49"/>
      <c r="J1" s="49"/>
      <c r="K1" s="17"/>
      <c r="L1" s="17"/>
      <c r="M1" s="17"/>
      <c r="N1" s="17"/>
      <c r="O1" s="17"/>
    </row>
    <row r="2" spans="1:17" x14ac:dyDescent="0.2">
      <c r="A2" s="50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18"/>
      <c r="L2" s="18"/>
      <c r="M2" s="18"/>
      <c r="N2" s="18"/>
      <c r="O2" s="18"/>
    </row>
    <row r="4" spans="1:17" ht="23.1" customHeight="1" x14ac:dyDescent="0.2">
      <c r="A4" s="51" t="s">
        <v>35</v>
      </c>
      <c r="B4" s="51" t="s">
        <v>46</v>
      </c>
      <c r="C4" s="51"/>
      <c r="D4" s="51"/>
      <c r="E4" s="51"/>
      <c r="F4" s="51"/>
      <c r="G4" s="51"/>
      <c r="H4" s="51"/>
      <c r="I4" s="51"/>
      <c r="J4" s="51"/>
    </row>
    <row r="5" spans="1:17" ht="24.95" customHeight="1" x14ac:dyDescent="0.2">
      <c r="A5" s="52"/>
      <c r="B5" s="51" t="s">
        <v>47</v>
      </c>
      <c r="C5" s="52"/>
      <c r="D5" s="51" t="s">
        <v>48</v>
      </c>
      <c r="E5" s="52"/>
      <c r="F5" s="37" t="s">
        <v>49</v>
      </c>
      <c r="G5" s="51" t="s">
        <v>50</v>
      </c>
      <c r="H5" s="52"/>
      <c r="I5" s="51" t="s">
        <v>51</v>
      </c>
      <c r="J5" s="52"/>
    </row>
    <row r="6" spans="1:17" ht="39" customHeight="1" x14ac:dyDescent="0.2">
      <c r="A6" s="52"/>
      <c r="B6" s="37" t="s">
        <v>52</v>
      </c>
      <c r="C6" s="37" t="s">
        <v>53</v>
      </c>
      <c r="D6" s="37" t="s">
        <v>54</v>
      </c>
      <c r="E6" s="37" t="s">
        <v>55</v>
      </c>
      <c r="F6" s="37" t="s">
        <v>56</v>
      </c>
      <c r="G6" s="37" t="s">
        <v>52</v>
      </c>
      <c r="H6" s="37" t="s">
        <v>53</v>
      </c>
      <c r="I6" s="37" t="s">
        <v>57</v>
      </c>
      <c r="J6" s="37" t="s">
        <v>58</v>
      </c>
    </row>
    <row r="7" spans="1:17" ht="33.75" customHeight="1" x14ac:dyDescent="0.2">
      <c r="A7" s="36" t="s">
        <v>42</v>
      </c>
      <c r="B7" s="62">
        <v>786.62699999999995</v>
      </c>
      <c r="C7" s="62">
        <v>38.371226</v>
      </c>
      <c r="D7" s="62">
        <v>453.91189567999999</v>
      </c>
      <c r="E7" s="62">
        <v>232.97085215999999</v>
      </c>
      <c r="F7" s="62">
        <v>56450</v>
      </c>
      <c r="G7" s="62">
        <v>5994.1210000000001</v>
      </c>
      <c r="H7" s="62">
        <v>192.81382312294627</v>
      </c>
      <c r="I7" s="62">
        <v>839.58600000000001</v>
      </c>
      <c r="J7" s="62">
        <v>240.823825</v>
      </c>
      <c r="L7" s="24"/>
      <c r="M7" s="25"/>
      <c r="N7" s="26"/>
      <c r="O7" s="26"/>
      <c r="P7" s="26"/>
      <c r="Q7" s="26"/>
    </row>
    <row r="8" spans="1:17" ht="33.75" customHeight="1" x14ac:dyDescent="0.2">
      <c r="A8" s="36" t="s">
        <v>43</v>
      </c>
      <c r="B8" s="62">
        <v>25.88</v>
      </c>
      <c r="C8" s="62">
        <v>5.1783439999999992</v>
      </c>
      <c r="D8" s="62">
        <v>865.88616999999999</v>
      </c>
      <c r="E8" s="62">
        <v>145.75390307999999</v>
      </c>
      <c r="F8" s="62">
        <v>37254</v>
      </c>
      <c r="G8" s="62">
        <v>971.48900000000003</v>
      </c>
      <c r="H8" s="62">
        <v>43.130559162096134</v>
      </c>
      <c r="I8" s="62">
        <v>111.482</v>
      </c>
      <c r="J8" s="62">
        <v>27.750478999999999</v>
      </c>
      <c r="L8" s="24"/>
      <c r="M8" s="25"/>
      <c r="N8" s="26"/>
      <c r="O8" s="26"/>
      <c r="P8" s="26"/>
      <c r="Q8" s="26"/>
    </row>
    <row r="9" spans="1:17" ht="33.75" customHeight="1" x14ac:dyDescent="0.2">
      <c r="A9" s="36" t="s">
        <v>44</v>
      </c>
      <c r="B9" s="62"/>
      <c r="C9" s="62"/>
      <c r="D9" s="62"/>
      <c r="E9" s="62"/>
      <c r="F9" s="62"/>
      <c r="G9" s="62"/>
      <c r="H9" s="62"/>
      <c r="I9" s="62"/>
      <c r="J9" s="62"/>
      <c r="L9" s="24"/>
      <c r="M9" s="25"/>
      <c r="N9" s="26"/>
      <c r="O9" s="26"/>
      <c r="P9" s="26"/>
      <c r="Q9" s="26"/>
    </row>
    <row r="10" spans="1:17" ht="33.75" customHeight="1" x14ac:dyDescent="0.2">
      <c r="A10" s="36" t="s">
        <v>45</v>
      </c>
      <c r="B10" s="62"/>
      <c r="C10" s="62"/>
      <c r="D10" s="62"/>
      <c r="E10" s="62"/>
      <c r="F10" s="62"/>
      <c r="G10" s="62"/>
      <c r="H10" s="62"/>
      <c r="I10" s="62"/>
      <c r="J10" s="62"/>
      <c r="L10" s="24"/>
      <c r="M10" s="25"/>
    </row>
    <row r="11" spans="1:17" ht="33.75" customHeight="1" x14ac:dyDescent="0.2">
      <c r="A11" s="36">
        <v>2020</v>
      </c>
      <c r="B11" s="35">
        <f>B7+B8+B9+B10</f>
        <v>812.50699999999995</v>
      </c>
      <c r="C11" s="35">
        <f t="shared" ref="C11:J11" si="0">C7+C8+C9+C10</f>
        <v>43.549570000000003</v>
      </c>
      <c r="D11" s="35">
        <f t="shared" si="0"/>
        <v>1319.79806568</v>
      </c>
      <c r="E11" s="35">
        <f t="shared" si="0"/>
        <v>378.72475523999998</v>
      </c>
      <c r="F11" s="35">
        <f t="shared" si="0"/>
        <v>93704</v>
      </c>
      <c r="G11" s="35">
        <f t="shared" si="0"/>
        <v>6965.6100000000006</v>
      </c>
      <c r="H11" s="35">
        <f t="shared" si="0"/>
        <v>235.94438228504242</v>
      </c>
      <c r="I11" s="35">
        <f t="shared" si="0"/>
        <v>951.06799999999998</v>
      </c>
      <c r="J11" s="35">
        <f t="shared" si="0"/>
        <v>268.57430399999998</v>
      </c>
      <c r="L11" s="24"/>
      <c r="M11" s="25"/>
    </row>
    <row r="12" spans="1:17" ht="15" customHeight="1" x14ac:dyDescent="0.2">
      <c r="A12" s="27"/>
      <c r="B12" s="28"/>
      <c r="C12" s="28"/>
      <c r="D12" s="28"/>
      <c r="E12" s="28"/>
      <c r="F12" s="28"/>
      <c r="G12" s="28"/>
      <c r="H12" s="28"/>
      <c r="I12" s="28"/>
      <c r="J12" s="28"/>
    </row>
    <row r="13" spans="1:17" x14ac:dyDescent="0.2">
      <c r="A13" s="29"/>
      <c r="J13" s="22" t="s">
        <v>0</v>
      </c>
      <c r="K13" s="30"/>
      <c r="L13" s="30"/>
      <c r="M13" s="30"/>
      <c r="N13" s="30"/>
    </row>
    <row r="14" spans="1:17" x14ac:dyDescent="0.2">
      <c r="A14" s="31"/>
      <c r="J14" s="23" t="s">
        <v>1</v>
      </c>
      <c r="K14" s="30"/>
      <c r="L14" s="30"/>
      <c r="M14" s="30"/>
      <c r="N14" s="30"/>
    </row>
  </sheetData>
  <sheetProtection algorithmName="SHA-512" hashValue="GpsvGzPuHEPpih9ve1MIHnN4YcU7Mt7xUJI+NjoDpdPNEDgJ7N/7q32Z6veNHjuot+mVBosy5WATSwbLG5SkbQ==" saltValue="wsk6onQ3ZtfO8wS5HH7WYg==" spinCount="100000" sheet="1" objects="1" scenarios="1"/>
  <mergeCells count="8">
    <mergeCell ref="A1:J1"/>
    <mergeCell ref="A2:J2"/>
    <mergeCell ref="A4:A6"/>
    <mergeCell ref="B4:J4"/>
    <mergeCell ref="B5:C5"/>
    <mergeCell ref="D5:E5"/>
    <mergeCell ref="G5:H5"/>
    <mergeCell ref="I5:J5"/>
  </mergeCells>
  <pageMargins left="0.75" right="0.75" top="1" bottom="1" header="0.5" footer="0.5"/>
  <pageSetup paperSize="9" scale="9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15523-0DA6-451D-83C3-6F3D1206E450}">
  <dimension ref="A1:V16"/>
  <sheetViews>
    <sheetView zoomScaleNormal="100" workbookViewId="0">
      <selection activeCell="E21" sqref="E21"/>
    </sheetView>
  </sheetViews>
  <sheetFormatPr defaultRowHeight="12" x14ac:dyDescent="0.2"/>
  <cols>
    <col min="1" max="1" width="17.140625" style="1" customWidth="1"/>
    <col min="2" max="17" width="12.7109375" style="1" customWidth="1"/>
    <col min="18" max="255" width="9.140625" style="1"/>
    <col min="256" max="256" width="10" style="1" customWidth="1"/>
    <col min="257" max="257" width="10.5703125" style="1" customWidth="1"/>
    <col min="258" max="258" width="10.7109375" style="1" customWidth="1"/>
    <col min="259" max="259" width="10.42578125" style="1" customWidth="1"/>
    <col min="260" max="260" width="9.42578125" style="1" bestFit="1" customWidth="1"/>
    <col min="261" max="261" width="10.5703125" style="1" customWidth="1"/>
    <col min="262" max="262" width="11" style="1" customWidth="1"/>
    <col min="263" max="263" width="10.5703125" style="1" customWidth="1"/>
    <col min="264" max="264" width="9.28515625" style="1" bestFit="1" customWidth="1"/>
    <col min="265" max="511" width="9.140625" style="1"/>
    <col min="512" max="512" width="10" style="1" customWidth="1"/>
    <col min="513" max="513" width="10.5703125" style="1" customWidth="1"/>
    <col min="514" max="514" width="10.7109375" style="1" customWidth="1"/>
    <col min="515" max="515" width="10.42578125" style="1" customWidth="1"/>
    <col min="516" max="516" width="9.42578125" style="1" bestFit="1" customWidth="1"/>
    <col min="517" max="517" width="10.5703125" style="1" customWidth="1"/>
    <col min="518" max="518" width="11" style="1" customWidth="1"/>
    <col min="519" max="519" width="10.5703125" style="1" customWidth="1"/>
    <col min="520" max="520" width="9.28515625" style="1" bestFit="1" customWidth="1"/>
    <col min="521" max="767" width="9.140625" style="1"/>
    <col min="768" max="768" width="10" style="1" customWidth="1"/>
    <col min="769" max="769" width="10.5703125" style="1" customWidth="1"/>
    <col min="770" max="770" width="10.7109375" style="1" customWidth="1"/>
    <col min="771" max="771" width="10.42578125" style="1" customWidth="1"/>
    <col min="772" max="772" width="9.42578125" style="1" bestFit="1" customWidth="1"/>
    <col min="773" max="773" width="10.5703125" style="1" customWidth="1"/>
    <col min="774" max="774" width="11" style="1" customWidth="1"/>
    <col min="775" max="775" width="10.5703125" style="1" customWidth="1"/>
    <col min="776" max="776" width="9.28515625" style="1" bestFit="1" customWidth="1"/>
    <col min="777" max="1023" width="9.140625" style="1"/>
    <col min="1024" max="1024" width="10" style="1" customWidth="1"/>
    <col min="1025" max="1025" width="10.5703125" style="1" customWidth="1"/>
    <col min="1026" max="1026" width="10.7109375" style="1" customWidth="1"/>
    <col min="1027" max="1027" width="10.42578125" style="1" customWidth="1"/>
    <col min="1028" max="1028" width="9.42578125" style="1" bestFit="1" customWidth="1"/>
    <col min="1029" max="1029" width="10.5703125" style="1" customWidth="1"/>
    <col min="1030" max="1030" width="11" style="1" customWidth="1"/>
    <col min="1031" max="1031" width="10.5703125" style="1" customWidth="1"/>
    <col min="1032" max="1032" width="9.28515625" style="1" bestFit="1" customWidth="1"/>
    <col min="1033" max="1279" width="9.140625" style="1"/>
    <col min="1280" max="1280" width="10" style="1" customWidth="1"/>
    <col min="1281" max="1281" width="10.5703125" style="1" customWidth="1"/>
    <col min="1282" max="1282" width="10.7109375" style="1" customWidth="1"/>
    <col min="1283" max="1283" width="10.42578125" style="1" customWidth="1"/>
    <col min="1284" max="1284" width="9.42578125" style="1" bestFit="1" customWidth="1"/>
    <col min="1285" max="1285" width="10.5703125" style="1" customWidth="1"/>
    <col min="1286" max="1286" width="11" style="1" customWidth="1"/>
    <col min="1287" max="1287" width="10.5703125" style="1" customWidth="1"/>
    <col min="1288" max="1288" width="9.28515625" style="1" bestFit="1" customWidth="1"/>
    <col min="1289" max="1535" width="9.140625" style="1"/>
    <col min="1536" max="1536" width="10" style="1" customWidth="1"/>
    <col min="1537" max="1537" width="10.5703125" style="1" customWidth="1"/>
    <col min="1538" max="1538" width="10.7109375" style="1" customWidth="1"/>
    <col min="1539" max="1539" width="10.42578125" style="1" customWidth="1"/>
    <col min="1540" max="1540" width="9.42578125" style="1" bestFit="1" customWidth="1"/>
    <col min="1541" max="1541" width="10.5703125" style="1" customWidth="1"/>
    <col min="1542" max="1542" width="11" style="1" customWidth="1"/>
    <col min="1543" max="1543" width="10.5703125" style="1" customWidth="1"/>
    <col min="1544" max="1544" width="9.28515625" style="1" bestFit="1" customWidth="1"/>
    <col min="1545" max="1791" width="9.140625" style="1"/>
    <col min="1792" max="1792" width="10" style="1" customWidth="1"/>
    <col min="1793" max="1793" width="10.5703125" style="1" customWidth="1"/>
    <col min="1794" max="1794" width="10.7109375" style="1" customWidth="1"/>
    <col min="1795" max="1795" width="10.42578125" style="1" customWidth="1"/>
    <col min="1796" max="1796" width="9.42578125" style="1" bestFit="1" customWidth="1"/>
    <col min="1797" max="1797" width="10.5703125" style="1" customWidth="1"/>
    <col min="1798" max="1798" width="11" style="1" customWidth="1"/>
    <col min="1799" max="1799" width="10.5703125" style="1" customWidth="1"/>
    <col min="1800" max="1800" width="9.28515625" style="1" bestFit="1" customWidth="1"/>
    <col min="1801" max="2047" width="9.140625" style="1"/>
    <col min="2048" max="2048" width="10" style="1" customWidth="1"/>
    <col min="2049" max="2049" width="10.5703125" style="1" customWidth="1"/>
    <col min="2050" max="2050" width="10.7109375" style="1" customWidth="1"/>
    <col min="2051" max="2051" width="10.42578125" style="1" customWidth="1"/>
    <col min="2052" max="2052" width="9.42578125" style="1" bestFit="1" customWidth="1"/>
    <col min="2053" max="2053" width="10.5703125" style="1" customWidth="1"/>
    <col min="2054" max="2054" width="11" style="1" customWidth="1"/>
    <col min="2055" max="2055" width="10.5703125" style="1" customWidth="1"/>
    <col min="2056" max="2056" width="9.28515625" style="1" bestFit="1" customWidth="1"/>
    <col min="2057" max="2303" width="9.140625" style="1"/>
    <col min="2304" max="2304" width="10" style="1" customWidth="1"/>
    <col min="2305" max="2305" width="10.5703125" style="1" customWidth="1"/>
    <col min="2306" max="2306" width="10.7109375" style="1" customWidth="1"/>
    <col min="2307" max="2307" width="10.42578125" style="1" customWidth="1"/>
    <col min="2308" max="2308" width="9.42578125" style="1" bestFit="1" customWidth="1"/>
    <col min="2309" max="2309" width="10.5703125" style="1" customWidth="1"/>
    <col min="2310" max="2310" width="11" style="1" customWidth="1"/>
    <col min="2311" max="2311" width="10.5703125" style="1" customWidth="1"/>
    <col min="2312" max="2312" width="9.28515625" style="1" bestFit="1" customWidth="1"/>
    <col min="2313" max="2559" width="9.140625" style="1"/>
    <col min="2560" max="2560" width="10" style="1" customWidth="1"/>
    <col min="2561" max="2561" width="10.5703125" style="1" customWidth="1"/>
    <col min="2562" max="2562" width="10.7109375" style="1" customWidth="1"/>
    <col min="2563" max="2563" width="10.42578125" style="1" customWidth="1"/>
    <col min="2564" max="2564" width="9.42578125" style="1" bestFit="1" customWidth="1"/>
    <col min="2565" max="2565" width="10.5703125" style="1" customWidth="1"/>
    <col min="2566" max="2566" width="11" style="1" customWidth="1"/>
    <col min="2567" max="2567" width="10.5703125" style="1" customWidth="1"/>
    <col min="2568" max="2568" width="9.28515625" style="1" bestFit="1" customWidth="1"/>
    <col min="2569" max="2815" width="9.140625" style="1"/>
    <col min="2816" max="2816" width="10" style="1" customWidth="1"/>
    <col min="2817" max="2817" width="10.5703125" style="1" customWidth="1"/>
    <col min="2818" max="2818" width="10.7109375" style="1" customWidth="1"/>
    <col min="2819" max="2819" width="10.42578125" style="1" customWidth="1"/>
    <col min="2820" max="2820" width="9.42578125" style="1" bestFit="1" customWidth="1"/>
    <col min="2821" max="2821" width="10.5703125" style="1" customWidth="1"/>
    <col min="2822" max="2822" width="11" style="1" customWidth="1"/>
    <col min="2823" max="2823" width="10.5703125" style="1" customWidth="1"/>
    <col min="2824" max="2824" width="9.28515625" style="1" bestFit="1" customWidth="1"/>
    <col min="2825" max="3071" width="9.140625" style="1"/>
    <col min="3072" max="3072" width="10" style="1" customWidth="1"/>
    <col min="3073" max="3073" width="10.5703125" style="1" customWidth="1"/>
    <col min="3074" max="3074" width="10.7109375" style="1" customWidth="1"/>
    <col min="3075" max="3075" width="10.42578125" style="1" customWidth="1"/>
    <col min="3076" max="3076" width="9.42578125" style="1" bestFit="1" customWidth="1"/>
    <col min="3077" max="3077" width="10.5703125" style="1" customWidth="1"/>
    <col min="3078" max="3078" width="11" style="1" customWidth="1"/>
    <col min="3079" max="3079" width="10.5703125" style="1" customWidth="1"/>
    <col min="3080" max="3080" width="9.28515625" style="1" bestFit="1" customWidth="1"/>
    <col min="3081" max="3327" width="9.140625" style="1"/>
    <col min="3328" max="3328" width="10" style="1" customWidth="1"/>
    <col min="3329" max="3329" width="10.5703125" style="1" customWidth="1"/>
    <col min="3330" max="3330" width="10.7109375" style="1" customWidth="1"/>
    <col min="3331" max="3331" width="10.42578125" style="1" customWidth="1"/>
    <col min="3332" max="3332" width="9.42578125" style="1" bestFit="1" customWidth="1"/>
    <col min="3333" max="3333" width="10.5703125" style="1" customWidth="1"/>
    <col min="3334" max="3334" width="11" style="1" customWidth="1"/>
    <col min="3335" max="3335" width="10.5703125" style="1" customWidth="1"/>
    <col min="3336" max="3336" width="9.28515625" style="1" bestFit="1" customWidth="1"/>
    <col min="3337" max="3583" width="9.140625" style="1"/>
    <col min="3584" max="3584" width="10" style="1" customWidth="1"/>
    <col min="3585" max="3585" width="10.5703125" style="1" customWidth="1"/>
    <col min="3586" max="3586" width="10.7109375" style="1" customWidth="1"/>
    <col min="3587" max="3587" width="10.42578125" style="1" customWidth="1"/>
    <col min="3588" max="3588" width="9.42578125" style="1" bestFit="1" customWidth="1"/>
    <col min="3589" max="3589" width="10.5703125" style="1" customWidth="1"/>
    <col min="3590" max="3590" width="11" style="1" customWidth="1"/>
    <col min="3591" max="3591" width="10.5703125" style="1" customWidth="1"/>
    <col min="3592" max="3592" width="9.28515625" style="1" bestFit="1" customWidth="1"/>
    <col min="3593" max="3839" width="9.140625" style="1"/>
    <col min="3840" max="3840" width="10" style="1" customWidth="1"/>
    <col min="3841" max="3841" width="10.5703125" style="1" customWidth="1"/>
    <col min="3842" max="3842" width="10.7109375" style="1" customWidth="1"/>
    <col min="3843" max="3843" width="10.42578125" style="1" customWidth="1"/>
    <col min="3844" max="3844" width="9.42578125" style="1" bestFit="1" customWidth="1"/>
    <col min="3845" max="3845" width="10.5703125" style="1" customWidth="1"/>
    <col min="3846" max="3846" width="11" style="1" customWidth="1"/>
    <col min="3847" max="3847" width="10.5703125" style="1" customWidth="1"/>
    <col min="3848" max="3848" width="9.28515625" style="1" bestFit="1" customWidth="1"/>
    <col min="3849" max="4095" width="9.140625" style="1"/>
    <col min="4096" max="4096" width="10" style="1" customWidth="1"/>
    <col min="4097" max="4097" width="10.5703125" style="1" customWidth="1"/>
    <col min="4098" max="4098" width="10.7109375" style="1" customWidth="1"/>
    <col min="4099" max="4099" width="10.42578125" style="1" customWidth="1"/>
    <col min="4100" max="4100" width="9.42578125" style="1" bestFit="1" customWidth="1"/>
    <col min="4101" max="4101" width="10.5703125" style="1" customWidth="1"/>
    <col min="4102" max="4102" width="11" style="1" customWidth="1"/>
    <col min="4103" max="4103" width="10.5703125" style="1" customWidth="1"/>
    <col min="4104" max="4104" width="9.28515625" style="1" bestFit="1" customWidth="1"/>
    <col min="4105" max="4351" width="9.140625" style="1"/>
    <col min="4352" max="4352" width="10" style="1" customWidth="1"/>
    <col min="4353" max="4353" width="10.5703125" style="1" customWidth="1"/>
    <col min="4354" max="4354" width="10.7109375" style="1" customWidth="1"/>
    <col min="4355" max="4355" width="10.42578125" style="1" customWidth="1"/>
    <col min="4356" max="4356" width="9.42578125" style="1" bestFit="1" customWidth="1"/>
    <col min="4357" max="4357" width="10.5703125" style="1" customWidth="1"/>
    <col min="4358" max="4358" width="11" style="1" customWidth="1"/>
    <col min="4359" max="4359" width="10.5703125" style="1" customWidth="1"/>
    <col min="4360" max="4360" width="9.28515625" style="1" bestFit="1" customWidth="1"/>
    <col min="4361" max="4607" width="9.140625" style="1"/>
    <col min="4608" max="4608" width="10" style="1" customWidth="1"/>
    <col min="4609" max="4609" width="10.5703125" style="1" customWidth="1"/>
    <col min="4610" max="4610" width="10.7109375" style="1" customWidth="1"/>
    <col min="4611" max="4611" width="10.42578125" style="1" customWidth="1"/>
    <col min="4612" max="4612" width="9.42578125" style="1" bestFit="1" customWidth="1"/>
    <col min="4613" max="4613" width="10.5703125" style="1" customWidth="1"/>
    <col min="4614" max="4614" width="11" style="1" customWidth="1"/>
    <col min="4615" max="4615" width="10.5703125" style="1" customWidth="1"/>
    <col min="4616" max="4616" width="9.28515625" style="1" bestFit="1" customWidth="1"/>
    <col min="4617" max="4863" width="9.140625" style="1"/>
    <col min="4864" max="4864" width="10" style="1" customWidth="1"/>
    <col min="4865" max="4865" width="10.5703125" style="1" customWidth="1"/>
    <col min="4866" max="4866" width="10.7109375" style="1" customWidth="1"/>
    <col min="4867" max="4867" width="10.42578125" style="1" customWidth="1"/>
    <col min="4868" max="4868" width="9.42578125" style="1" bestFit="1" customWidth="1"/>
    <col min="4869" max="4869" width="10.5703125" style="1" customWidth="1"/>
    <col min="4870" max="4870" width="11" style="1" customWidth="1"/>
    <col min="4871" max="4871" width="10.5703125" style="1" customWidth="1"/>
    <col min="4872" max="4872" width="9.28515625" style="1" bestFit="1" customWidth="1"/>
    <col min="4873" max="5119" width="9.140625" style="1"/>
    <col min="5120" max="5120" width="10" style="1" customWidth="1"/>
    <col min="5121" max="5121" width="10.5703125" style="1" customWidth="1"/>
    <col min="5122" max="5122" width="10.7109375" style="1" customWidth="1"/>
    <col min="5123" max="5123" width="10.42578125" style="1" customWidth="1"/>
    <col min="5124" max="5124" width="9.42578125" style="1" bestFit="1" customWidth="1"/>
    <col min="5125" max="5125" width="10.5703125" style="1" customWidth="1"/>
    <col min="5126" max="5126" width="11" style="1" customWidth="1"/>
    <col min="5127" max="5127" width="10.5703125" style="1" customWidth="1"/>
    <col min="5128" max="5128" width="9.28515625" style="1" bestFit="1" customWidth="1"/>
    <col min="5129" max="5375" width="9.140625" style="1"/>
    <col min="5376" max="5376" width="10" style="1" customWidth="1"/>
    <col min="5377" max="5377" width="10.5703125" style="1" customWidth="1"/>
    <col min="5378" max="5378" width="10.7109375" style="1" customWidth="1"/>
    <col min="5379" max="5379" width="10.42578125" style="1" customWidth="1"/>
    <col min="5380" max="5380" width="9.42578125" style="1" bestFit="1" customWidth="1"/>
    <col min="5381" max="5381" width="10.5703125" style="1" customWidth="1"/>
    <col min="5382" max="5382" width="11" style="1" customWidth="1"/>
    <col min="5383" max="5383" width="10.5703125" style="1" customWidth="1"/>
    <col min="5384" max="5384" width="9.28515625" style="1" bestFit="1" customWidth="1"/>
    <col min="5385" max="5631" width="9.140625" style="1"/>
    <col min="5632" max="5632" width="10" style="1" customWidth="1"/>
    <col min="5633" max="5633" width="10.5703125" style="1" customWidth="1"/>
    <col min="5634" max="5634" width="10.7109375" style="1" customWidth="1"/>
    <col min="5635" max="5635" width="10.42578125" style="1" customWidth="1"/>
    <col min="5636" max="5636" width="9.42578125" style="1" bestFit="1" customWidth="1"/>
    <col min="5637" max="5637" width="10.5703125" style="1" customWidth="1"/>
    <col min="5638" max="5638" width="11" style="1" customWidth="1"/>
    <col min="5639" max="5639" width="10.5703125" style="1" customWidth="1"/>
    <col min="5640" max="5640" width="9.28515625" style="1" bestFit="1" customWidth="1"/>
    <col min="5641" max="5887" width="9.140625" style="1"/>
    <col min="5888" max="5888" width="10" style="1" customWidth="1"/>
    <col min="5889" max="5889" width="10.5703125" style="1" customWidth="1"/>
    <col min="5890" max="5890" width="10.7109375" style="1" customWidth="1"/>
    <col min="5891" max="5891" width="10.42578125" style="1" customWidth="1"/>
    <col min="5892" max="5892" width="9.42578125" style="1" bestFit="1" customWidth="1"/>
    <col min="5893" max="5893" width="10.5703125" style="1" customWidth="1"/>
    <col min="5894" max="5894" width="11" style="1" customWidth="1"/>
    <col min="5895" max="5895" width="10.5703125" style="1" customWidth="1"/>
    <col min="5896" max="5896" width="9.28515625" style="1" bestFit="1" customWidth="1"/>
    <col min="5897" max="6143" width="9.140625" style="1"/>
    <col min="6144" max="6144" width="10" style="1" customWidth="1"/>
    <col min="6145" max="6145" width="10.5703125" style="1" customWidth="1"/>
    <col min="6146" max="6146" width="10.7109375" style="1" customWidth="1"/>
    <col min="6147" max="6147" width="10.42578125" style="1" customWidth="1"/>
    <col min="6148" max="6148" width="9.42578125" style="1" bestFit="1" customWidth="1"/>
    <col min="6149" max="6149" width="10.5703125" style="1" customWidth="1"/>
    <col min="6150" max="6150" width="11" style="1" customWidth="1"/>
    <col min="6151" max="6151" width="10.5703125" style="1" customWidth="1"/>
    <col min="6152" max="6152" width="9.28515625" style="1" bestFit="1" customWidth="1"/>
    <col min="6153" max="6399" width="9.140625" style="1"/>
    <col min="6400" max="6400" width="10" style="1" customWidth="1"/>
    <col min="6401" max="6401" width="10.5703125" style="1" customWidth="1"/>
    <col min="6402" max="6402" width="10.7109375" style="1" customWidth="1"/>
    <col min="6403" max="6403" width="10.42578125" style="1" customWidth="1"/>
    <col min="6404" max="6404" width="9.42578125" style="1" bestFit="1" customWidth="1"/>
    <col min="6405" max="6405" width="10.5703125" style="1" customWidth="1"/>
    <col min="6406" max="6406" width="11" style="1" customWidth="1"/>
    <col min="6407" max="6407" width="10.5703125" style="1" customWidth="1"/>
    <col min="6408" max="6408" width="9.28515625" style="1" bestFit="1" customWidth="1"/>
    <col min="6409" max="6655" width="9.140625" style="1"/>
    <col min="6656" max="6656" width="10" style="1" customWidth="1"/>
    <col min="6657" max="6657" width="10.5703125" style="1" customWidth="1"/>
    <col min="6658" max="6658" width="10.7109375" style="1" customWidth="1"/>
    <col min="6659" max="6659" width="10.42578125" style="1" customWidth="1"/>
    <col min="6660" max="6660" width="9.42578125" style="1" bestFit="1" customWidth="1"/>
    <col min="6661" max="6661" width="10.5703125" style="1" customWidth="1"/>
    <col min="6662" max="6662" width="11" style="1" customWidth="1"/>
    <col min="6663" max="6663" width="10.5703125" style="1" customWidth="1"/>
    <col min="6664" max="6664" width="9.28515625" style="1" bestFit="1" customWidth="1"/>
    <col min="6665" max="6911" width="9.140625" style="1"/>
    <col min="6912" max="6912" width="10" style="1" customWidth="1"/>
    <col min="6913" max="6913" width="10.5703125" style="1" customWidth="1"/>
    <col min="6914" max="6914" width="10.7109375" style="1" customWidth="1"/>
    <col min="6915" max="6915" width="10.42578125" style="1" customWidth="1"/>
    <col min="6916" max="6916" width="9.42578125" style="1" bestFit="1" customWidth="1"/>
    <col min="6917" max="6917" width="10.5703125" style="1" customWidth="1"/>
    <col min="6918" max="6918" width="11" style="1" customWidth="1"/>
    <col min="6919" max="6919" width="10.5703125" style="1" customWidth="1"/>
    <col min="6920" max="6920" width="9.28515625" style="1" bestFit="1" customWidth="1"/>
    <col min="6921" max="7167" width="9.140625" style="1"/>
    <col min="7168" max="7168" width="10" style="1" customWidth="1"/>
    <col min="7169" max="7169" width="10.5703125" style="1" customWidth="1"/>
    <col min="7170" max="7170" width="10.7109375" style="1" customWidth="1"/>
    <col min="7171" max="7171" width="10.42578125" style="1" customWidth="1"/>
    <col min="7172" max="7172" width="9.42578125" style="1" bestFit="1" customWidth="1"/>
    <col min="7173" max="7173" width="10.5703125" style="1" customWidth="1"/>
    <col min="7174" max="7174" width="11" style="1" customWidth="1"/>
    <col min="7175" max="7175" width="10.5703125" style="1" customWidth="1"/>
    <col min="7176" max="7176" width="9.28515625" style="1" bestFit="1" customWidth="1"/>
    <col min="7177" max="7423" width="9.140625" style="1"/>
    <col min="7424" max="7424" width="10" style="1" customWidth="1"/>
    <col min="7425" max="7425" width="10.5703125" style="1" customWidth="1"/>
    <col min="7426" max="7426" width="10.7109375" style="1" customWidth="1"/>
    <col min="7427" max="7427" width="10.42578125" style="1" customWidth="1"/>
    <col min="7428" max="7428" width="9.42578125" style="1" bestFit="1" customWidth="1"/>
    <col min="7429" max="7429" width="10.5703125" style="1" customWidth="1"/>
    <col min="7430" max="7430" width="11" style="1" customWidth="1"/>
    <col min="7431" max="7431" width="10.5703125" style="1" customWidth="1"/>
    <col min="7432" max="7432" width="9.28515625" style="1" bestFit="1" customWidth="1"/>
    <col min="7433" max="7679" width="9.140625" style="1"/>
    <col min="7680" max="7680" width="10" style="1" customWidth="1"/>
    <col min="7681" max="7681" width="10.5703125" style="1" customWidth="1"/>
    <col min="7682" max="7682" width="10.7109375" style="1" customWidth="1"/>
    <col min="7683" max="7683" width="10.42578125" style="1" customWidth="1"/>
    <col min="7684" max="7684" width="9.42578125" style="1" bestFit="1" customWidth="1"/>
    <col min="7685" max="7685" width="10.5703125" style="1" customWidth="1"/>
    <col min="7686" max="7686" width="11" style="1" customWidth="1"/>
    <col min="7687" max="7687" width="10.5703125" style="1" customWidth="1"/>
    <col min="7688" max="7688" width="9.28515625" style="1" bestFit="1" customWidth="1"/>
    <col min="7689" max="7935" width="9.140625" style="1"/>
    <col min="7936" max="7936" width="10" style="1" customWidth="1"/>
    <col min="7937" max="7937" width="10.5703125" style="1" customWidth="1"/>
    <col min="7938" max="7938" width="10.7109375" style="1" customWidth="1"/>
    <col min="7939" max="7939" width="10.42578125" style="1" customWidth="1"/>
    <col min="7940" max="7940" width="9.42578125" style="1" bestFit="1" customWidth="1"/>
    <col min="7941" max="7941" width="10.5703125" style="1" customWidth="1"/>
    <col min="7942" max="7942" width="11" style="1" customWidth="1"/>
    <col min="7943" max="7943" width="10.5703125" style="1" customWidth="1"/>
    <col min="7944" max="7944" width="9.28515625" style="1" bestFit="1" customWidth="1"/>
    <col min="7945" max="8191" width="9.140625" style="1"/>
    <col min="8192" max="8192" width="10" style="1" customWidth="1"/>
    <col min="8193" max="8193" width="10.5703125" style="1" customWidth="1"/>
    <col min="8194" max="8194" width="10.7109375" style="1" customWidth="1"/>
    <col min="8195" max="8195" width="10.42578125" style="1" customWidth="1"/>
    <col min="8196" max="8196" width="9.42578125" style="1" bestFit="1" customWidth="1"/>
    <col min="8197" max="8197" width="10.5703125" style="1" customWidth="1"/>
    <col min="8198" max="8198" width="11" style="1" customWidth="1"/>
    <col min="8199" max="8199" width="10.5703125" style="1" customWidth="1"/>
    <col min="8200" max="8200" width="9.28515625" style="1" bestFit="1" customWidth="1"/>
    <col min="8201" max="8447" width="9.140625" style="1"/>
    <col min="8448" max="8448" width="10" style="1" customWidth="1"/>
    <col min="8449" max="8449" width="10.5703125" style="1" customWidth="1"/>
    <col min="8450" max="8450" width="10.7109375" style="1" customWidth="1"/>
    <col min="8451" max="8451" width="10.42578125" style="1" customWidth="1"/>
    <col min="8452" max="8452" width="9.42578125" style="1" bestFit="1" customWidth="1"/>
    <col min="8453" max="8453" width="10.5703125" style="1" customWidth="1"/>
    <col min="8454" max="8454" width="11" style="1" customWidth="1"/>
    <col min="8455" max="8455" width="10.5703125" style="1" customWidth="1"/>
    <col min="8456" max="8456" width="9.28515625" style="1" bestFit="1" customWidth="1"/>
    <col min="8457" max="8703" width="9.140625" style="1"/>
    <col min="8704" max="8704" width="10" style="1" customWidth="1"/>
    <col min="8705" max="8705" width="10.5703125" style="1" customWidth="1"/>
    <col min="8706" max="8706" width="10.7109375" style="1" customWidth="1"/>
    <col min="8707" max="8707" width="10.42578125" style="1" customWidth="1"/>
    <col min="8708" max="8708" width="9.42578125" style="1" bestFit="1" customWidth="1"/>
    <col min="8709" max="8709" width="10.5703125" style="1" customWidth="1"/>
    <col min="8710" max="8710" width="11" style="1" customWidth="1"/>
    <col min="8711" max="8711" width="10.5703125" style="1" customWidth="1"/>
    <col min="8712" max="8712" width="9.28515625" style="1" bestFit="1" customWidth="1"/>
    <col min="8713" max="8959" width="9.140625" style="1"/>
    <col min="8960" max="8960" width="10" style="1" customWidth="1"/>
    <col min="8961" max="8961" width="10.5703125" style="1" customWidth="1"/>
    <col min="8962" max="8962" width="10.7109375" style="1" customWidth="1"/>
    <col min="8963" max="8963" width="10.42578125" style="1" customWidth="1"/>
    <col min="8964" max="8964" width="9.42578125" style="1" bestFit="1" customWidth="1"/>
    <col min="8965" max="8965" width="10.5703125" style="1" customWidth="1"/>
    <col min="8966" max="8966" width="11" style="1" customWidth="1"/>
    <col min="8967" max="8967" width="10.5703125" style="1" customWidth="1"/>
    <col min="8968" max="8968" width="9.28515625" style="1" bestFit="1" customWidth="1"/>
    <col min="8969" max="9215" width="9.140625" style="1"/>
    <col min="9216" max="9216" width="10" style="1" customWidth="1"/>
    <col min="9217" max="9217" width="10.5703125" style="1" customWidth="1"/>
    <col min="9218" max="9218" width="10.7109375" style="1" customWidth="1"/>
    <col min="9219" max="9219" width="10.42578125" style="1" customWidth="1"/>
    <col min="9220" max="9220" width="9.42578125" style="1" bestFit="1" customWidth="1"/>
    <col min="9221" max="9221" width="10.5703125" style="1" customWidth="1"/>
    <col min="9222" max="9222" width="11" style="1" customWidth="1"/>
    <col min="9223" max="9223" width="10.5703125" style="1" customWidth="1"/>
    <col min="9224" max="9224" width="9.28515625" style="1" bestFit="1" customWidth="1"/>
    <col min="9225" max="9471" width="9.140625" style="1"/>
    <col min="9472" max="9472" width="10" style="1" customWidth="1"/>
    <col min="9473" max="9473" width="10.5703125" style="1" customWidth="1"/>
    <col min="9474" max="9474" width="10.7109375" style="1" customWidth="1"/>
    <col min="9475" max="9475" width="10.42578125" style="1" customWidth="1"/>
    <col min="9476" max="9476" width="9.42578125" style="1" bestFit="1" customWidth="1"/>
    <col min="9477" max="9477" width="10.5703125" style="1" customWidth="1"/>
    <col min="9478" max="9478" width="11" style="1" customWidth="1"/>
    <col min="9479" max="9479" width="10.5703125" style="1" customWidth="1"/>
    <col min="9480" max="9480" width="9.28515625" style="1" bestFit="1" customWidth="1"/>
    <col min="9481" max="9727" width="9.140625" style="1"/>
    <col min="9728" max="9728" width="10" style="1" customWidth="1"/>
    <col min="9729" max="9729" width="10.5703125" style="1" customWidth="1"/>
    <col min="9730" max="9730" width="10.7109375" style="1" customWidth="1"/>
    <col min="9731" max="9731" width="10.42578125" style="1" customWidth="1"/>
    <col min="9732" max="9732" width="9.42578125" style="1" bestFit="1" customWidth="1"/>
    <col min="9733" max="9733" width="10.5703125" style="1" customWidth="1"/>
    <col min="9734" max="9734" width="11" style="1" customWidth="1"/>
    <col min="9735" max="9735" width="10.5703125" style="1" customWidth="1"/>
    <col min="9736" max="9736" width="9.28515625" style="1" bestFit="1" customWidth="1"/>
    <col min="9737" max="9983" width="9.140625" style="1"/>
    <col min="9984" max="9984" width="10" style="1" customWidth="1"/>
    <col min="9985" max="9985" width="10.5703125" style="1" customWidth="1"/>
    <col min="9986" max="9986" width="10.7109375" style="1" customWidth="1"/>
    <col min="9987" max="9987" width="10.42578125" style="1" customWidth="1"/>
    <col min="9988" max="9988" width="9.42578125" style="1" bestFit="1" customWidth="1"/>
    <col min="9989" max="9989" width="10.5703125" style="1" customWidth="1"/>
    <col min="9990" max="9990" width="11" style="1" customWidth="1"/>
    <col min="9991" max="9991" width="10.5703125" style="1" customWidth="1"/>
    <col min="9992" max="9992" width="9.28515625" style="1" bestFit="1" customWidth="1"/>
    <col min="9993" max="10239" width="9.140625" style="1"/>
    <col min="10240" max="10240" width="10" style="1" customWidth="1"/>
    <col min="10241" max="10241" width="10.5703125" style="1" customWidth="1"/>
    <col min="10242" max="10242" width="10.7109375" style="1" customWidth="1"/>
    <col min="10243" max="10243" width="10.42578125" style="1" customWidth="1"/>
    <col min="10244" max="10244" width="9.42578125" style="1" bestFit="1" customWidth="1"/>
    <col min="10245" max="10245" width="10.5703125" style="1" customWidth="1"/>
    <col min="10246" max="10246" width="11" style="1" customWidth="1"/>
    <col min="10247" max="10247" width="10.5703125" style="1" customWidth="1"/>
    <col min="10248" max="10248" width="9.28515625" style="1" bestFit="1" customWidth="1"/>
    <col min="10249" max="10495" width="9.140625" style="1"/>
    <col min="10496" max="10496" width="10" style="1" customWidth="1"/>
    <col min="10497" max="10497" width="10.5703125" style="1" customWidth="1"/>
    <col min="10498" max="10498" width="10.7109375" style="1" customWidth="1"/>
    <col min="10499" max="10499" width="10.42578125" style="1" customWidth="1"/>
    <col min="10500" max="10500" width="9.42578125" style="1" bestFit="1" customWidth="1"/>
    <col min="10501" max="10501" width="10.5703125" style="1" customWidth="1"/>
    <col min="10502" max="10502" width="11" style="1" customWidth="1"/>
    <col min="10503" max="10503" width="10.5703125" style="1" customWidth="1"/>
    <col min="10504" max="10504" width="9.28515625" style="1" bestFit="1" customWidth="1"/>
    <col min="10505" max="10751" width="9.140625" style="1"/>
    <col min="10752" max="10752" width="10" style="1" customWidth="1"/>
    <col min="10753" max="10753" width="10.5703125" style="1" customWidth="1"/>
    <col min="10754" max="10754" width="10.7109375" style="1" customWidth="1"/>
    <col min="10755" max="10755" width="10.42578125" style="1" customWidth="1"/>
    <col min="10756" max="10756" width="9.42578125" style="1" bestFit="1" customWidth="1"/>
    <col min="10757" max="10757" width="10.5703125" style="1" customWidth="1"/>
    <col min="10758" max="10758" width="11" style="1" customWidth="1"/>
    <col min="10759" max="10759" width="10.5703125" style="1" customWidth="1"/>
    <col min="10760" max="10760" width="9.28515625" style="1" bestFit="1" customWidth="1"/>
    <col min="10761" max="11007" width="9.140625" style="1"/>
    <col min="11008" max="11008" width="10" style="1" customWidth="1"/>
    <col min="11009" max="11009" width="10.5703125" style="1" customWidth="1"/>
    <col min="11010" max="11010" width="10.7109375" style="1" customWidth="1"/>
    <col min="11011" max="11011" width="10.42578125" style="1" customWidth="1"/>
    <col min="11012" max="11012" width="9.42578125" style="1" bestFit="1" customWidth="1"/>
    <col min="11013" max="11013" width="10.5703125" style="1" customWidth="1"/>
    <col min="11014" max="11014" width="11" style="1" customWidth="1"/>
    <col min="11015" max="11015" width="10.5703125" style="1" customWidth="1"/>
    <col min="11016" max="11016" width="9.28515625" style="1" bestFit="1" customWidth="1"/>
    <col min="11017" max="11263" width="9.140625" style="1"/>
    <col min="11264" max="11264" width="10" style="1" customWidth="1"/>
    <col min="11265" max="11265" width="10.5703125" style="1" customWidth="1"/>
    <col min="11266" max="11266" width="10.7109375" style="1" customWidth="1"/>
    <col min="11267" max="11267" width="10.42578125" style="1" customWidth="1"/>
    <col min="11268" max="11268" width="9.42578125" style="1" bestFit="1" customWidth="1"/>
    <col min="11269" max="11269" width="10.5703125" style="1" customWidth="1"/>
    <col min="11270" max="11270" width="11" style="1" customWidth="1"/>
    <col min="11271" max="11271" width="10.5703125" style="1" customWidth="1"/>
    <col min="11272" max="11272" width="9.28515625" style="1" bestFit="1" customWidth="1"/>
    <col min="11273" max="11519" width="9.140625" style="1"/>
    <col min="11520" max="11520" width="10" style="1" customWidth="1"/>
    <col min="11521" max="11521" width="10.5703125" style="1" customWidth="1"/>
    <col min="11522" max="11522" width="10.7109375" style="1" customWidth="1"/>
    <col min="11523" max="11523" width="10.42578125" style="1" customWidth="1"/>
    <col min="11524" max="11524" width="9.42578125" style="1" bestFit="1" customWidth="1"/>
    <col min="11525" max="11525" width="10.5703125" style="1" customWidth="1"/>
    <col min="11526" max="11526" width="11" style="1" customWidth="1"/>
    <col min="11527" max="11527" width="10.5703125" style="1" customWidth="1"/>
    <col min="11528" max="11528" width="9.28515625" style="1" bestFit="1" customWidth="1"/>
    <col min="11529" max="11775" width="9.140625" style="1"/>
    <col min="11776" max="11776" width="10" style="1" customWidth="1"/>
    <col min="11777" max="11777" width="10.5703125" style="1" customWidth="1"/>
    <col min="11778" max="11778" width="10.7109375" style="1" customWidth="1"/>
    <col min="11779" max="11779" width="10.42578125" style="1" customWidth="1"/>
    <col min="11780" max="11780" width="9.42578125" style="1" bestFit="1" customWidth="1"/>
    <col min="11781" max="11781" width="10.5703125" style="1" customWidth="1"/>
    <col min="11782" max="11782" width="11" style="1" customWidth="1"/>
    <col min="11783" max="11783" width="10.5703125" style="1" customWidth="1"/>
    <col min="11784" max="11784" width="9.28515625" style="1" bestFit="1" customWidth="1"/>
    <col min="11785" max="12031" width="9.140625" style="1"/>
    <col min="12032" max="12032" width="10" style="1" customWidth="1"/>
    <col min="12033" max="12033" width="10.5703125" style="1" customWidth="1"/>
    <col min="12034" max="12034" width="10.7109375" style="1" customWidth="1"/>
    <col min="12035" max="12035" width="10.42578125" style="1" customWidth="1"/>
    <col min="12036" max="12036" width="9.42578125" style="1" bestFit="1" customWidth="1"/>
    <col min="12037" max="12037" width="10.5703125" style="1" customWidth="1"/>
    <col min="12038" max="12038" width="11" style="1" customWidth="1"/>
    <col min="12039" max="12039" width="10.5703125" style="1" customWidth="1"/>
    <col min="12040" max="12040" width="9.28515625" style="1" bestFit="1" customWidth="1"/>
    <col min="12041" max="12287" width="9.140625" style="1"/>
    <col min="12288" max="12288" width="10" style="1" customWidth="1"/>
    <col min="12289" max="12289" width="10.5703125" style="1" customWidth="1"/>
    <col min="12290" max="12290" width="10.7109375" style="1" customWidth="1"/>
    <col min="12291" max="12291" width="10.42578125" style="1" customWidth="1"/>
    <col min="12292" max="12292" width="9.42578125" style="1" bestFit="1" customWidth="1"/>
    <col min="12293" max="12293" width="10.5703125" style="1" customWidth="1"/>
    <col min="12294" max="12294" width="11" style="1" customWidth="1"/>
    <col min="12295" max="12295" width="10.5703125" style="1" customWidth="1"/>
    <col min="12296" max="12296" width="9.28515625" style="1" bestFit="1" customWidth="1"/>
    <col min="12297" max="12543" width="9.140625" style="1"/>
    <col min="12544" max="12544" width="10" style="1" customWidth="1"/>
    <col min="12545" max="12545" width="10.5703125" style="1" customWidth="1"/>
    <col min="12546" max="12546" width="10.7109375" style="1" customWidth="1"/>
    <col min="12547" max="12547" width="10.42578125" style="1" customWidth="1"/>
    <col min="12548" max="12548" width="9.42578125" style="1" bestFit="1" customWidth="1"/>
    <col min="12549" max="12549" width="10.5703125" style="1" customWidth="1"/>
    <col min="12550" max="12550" width="11" style="1" customWidth="1"/>
    <col min="12551" max="12551" width="10.5703125" style="1" customWidth="1"/>
    <col min="12552" max="12552" width="9.28515625" style="1" bestFit="1" customWidth="1"/>
    <col min="12553" max="12799" width="9.140625" style="1"/>
    <col min="12800" max="12800" width="10" style="1" customWidth="1"/>
    <col min="12801" max="12801" width="10.5703125" style="1" customWidth="1"/>
    <col min="12802" max="12802" width="10.7109375" style="1" customWidth="1"/>
    <col min="12803" max="12803" width="10.42578125" style="1" customWidth="1"/>
    <col min="12804" max="12804" width="9.42578125" style="1" bestFit="1" customWidth="1"/>
    <col min="12805" max="12805" width="10.5703125" style="1" customWidth="1"/>
    <col min="12806" max="12806" width="11" style="1" customWidth="1"/>
    <col min="12807" max="12807" width="10.5703125" style="1" customWidth="1"/>
    <col min="12808" max="12808" width="9.28515625" style="1" bestFit="1" customWidth="1"/>
    <col min="12809" max="13055" width="9.140625" style="1"/>
    <col min="13056" max="13056" width="10" style="1" customWidth="1"/>
    <col min="13057" max="13057" width="10.5703125" style="1" customWidth="1"/>
    <col min="13058" max="13058" width="10.7109375" style="1" customWidth="1"/>
    <col min="13059" max="13059" width="10.42578125" style="1" customWidth="1"/>
    <col min="13060" max="13060" width="9.42578125" style="1" bestFit="1" customWidth="1"/>
    <col min="13061" max="13061" width="10.5703125" style="1" customWidth="1"/>
    <col min="13062" max="13062" width="11" style="1" customWidth="1"/>
    <col min="13063" max="13063" width="10.5703125" style="1" customWidth="1"/>
    <col min="13064" max="13064" width="9.28515625" style="1" bestFit="1" customWidth="1"/>
    <col min="13065" max="13311" width="9.140625" style="1"/>
    <col min="13312" max="13312" width="10" style="1" customWidth="1"/>
    <col min="13313" max="13313" width="10.5703125" style="1" customWidth="1"/>
    <col min="13314" max="13314" width="10.7109375" style="1" customWidth="1"/>
    <col min="13315" max="13315" width="10.42578125" style="1" customWidth="1"/>
    <col min="13316" max="13316" width="9.42578125" style="1" bestFit="1" customWidth="1"/>
    <col min="13317" max="13317" width="10.5703125" style="1" customWidth="1"/>
    <col min="13318" max="13318" width="11" style="1" customWidth="1"/>
    <col min="13319" max="13319" width="10.5703125" style="1" customWidth="1"/>
    <col min="13320" max="13320" width="9.28515625" style="1" bestFit="1" customWidth="1"/>
    <col min="13321" max="13567" width="9.140625" style="1"/>
    <col min="13568" max="13568" width="10" style="1" customWidth="1"/>
    <col min="13569" max="13569" width="10.5703125" style="1" customWidth="1"/>
    <col min="13570" max="13570" width="10.7109375" style="1" customWidth="1"/>
    <col min="13571" max="13571" width="10.42578125" style="1" customWidth="1"/>
    <col min="13572" max="13572" width="9.42578125" style="1" bestFit="1" customWidth="1"/>
    <col min="13573" max="13573" width="10.5703125" style="1" customWidth="1"/>
    <col min="13574" max="13574" width="11" style="1" customWidth="1"/>
    <col min="13575" max="13575" width="10.5703125" style="1" customWidth="1"/>
    <col min="13576" max="13576" width="9.28515625" style="1" bestFit="1" customWidth="1"/>
    <col min="13577" max="13823" width="9.140625" style="1"/>
    <col min="13824" max="13824" width="10" style="1" customWidth="1"/>
    <col min="13825" max="13825" width="10.5703125" style="1" customWidth="1"/>
    <col min="13826" max="13826" width="10.7109375" style="1" customWidth="1"/>
    <col min="13827" max="13827" width="10.42578125" style="1" customWidth="1"/>
    <col min="13828" max="13828" width="9.42578125" style="1" bestFit="1" customWidth="1"/>
    <col min="13829" max="13829" width="10.5703125" style="1" customWidth="1"/>
    <col min="13830" max="13830" width="11" style="1" customWidth="1"/>
    <col min="13831" max="13831" width="10.5703125" style="1" customWidth="1"/>
    <col min="13832" max="13832" width="9.28515625" style="1" bestFit="1" customWidth="1"/>
    <col min="13833" max="14079" width="9.140625" style="1"/>
    <col min="14080" max="14080" width="10" style="1" customWidth="1"/>
    <col min="14081" max="14081" width="10.5703125" style="1" customWidth="1"/>
    <col min="14082" max="14082" width="10.7109375" style="1" customWidth="1"/>
    <col min="14083" max="14083" width="10.42578125" style="1" customWidth="1"/>
    <col min="14084" max="14084" width="9.42578125" style="1" bestFit="1" customWidth="1"/>
    <col min="14085" max="14085" width="10.5703125" style="1" customWidth="1"/>
    <col min="14086" max="14086" width="11" style="1" customWidth="1"/>
    <col min="14087" max="14087" width="10.5703125" style="1" customWidth="1"/>
    <col min="14088" max="14088" width="9.28515625" style="1" bestFit="1" customWidth="1"/>
    <col min="14089" max="14335" width="9.140625" style="1"/>
    <col min="14336" max="14336" width="10" style="1" customWidth="1"/>
    <col min="14337" max="14337" width="10.5703125" style="1" customWidth="1"/>
    <col min="14338" max="14338" width="10.7109375" style="1" customWidth="1"/>
    <col min="14339" max="14339" width="10.42578125" style="1" customWidth="1"/>
    <col min="14340" max="14340" width="9.42578125" style="1" bestFit="1" customWidth="1"/>
    <col min="14341" max="14341" width="10.5703125" style="1" customWidth="1"/>
    <col min="14342" max="14342" width="11" style="1" customWidth="1"/>
    <col min="14343" max="14343" width="10.5703125" style="1" customWidth="1"/>
    <col min="14344" max="14344" width="9.28515625" style="1" bestFit="1" customWidth="1"/>
    <col min="14345" max="14591" width="9.140625" style="1"/>
    <col min="14592" max="14592" width="10" style="1" customWidth="1"/>
    <col min="14593" max="14593" width="10.5703125" style="1" customWidth="1"/>
    <col min="14594" max="14594" width="10.7109375" style="1" customWidth="1"/>
    <col min="14595" max="14595" width="10.42578125" style="1" customWidth="1"/>
    <col min="14596" max="14596" width="9.42578125" style="1" bestFit="1" customWidth="1"/>
    <col min="14597" max="14597" width="10.5703125" style="1" customWidth="1"/>
    <col min="14598" max="14598" width="11" style="1" customWidth="1"/>
    <col min="14599" max="14599" width="10.5703125" style="1" customWidth="1"/>
    <col min="14600" max="14600" width="9.28515625" style="1" bestFit="1" customWidth="1"/>
    <col min="14601" max="14847" width="9.140625" style="1"/>
    <col min="14848" max="14848" width="10" style="1" customWidth="1"/>
    <col min="14849" max="14849" width="10.5703125" style="1" customWidth="1"/>
    <col min="14850" max="14850" width="10.7109375" style="1" customWidth="1"/>
    <col min="14851" max="14851" width="10.42578125" style="1" customWidth="1"/>
    <col min="14852" max="14852" width="9.42578125" style="1" bestFit="1" customWidth="1"/>
    <col min="14853" max="14853" width="10.5703125" style="1" customWidth="1"/>
    <col min="14854" max="14854" width="11" style="1" customWidth="1"/>
    <col min="14855" max="14855" width="10.5703125" style="1" customWidth="1"/>
    <col min="14856" max="14856" width="9.28515625" style="1" bestFit="1" customWidth="1"/>
    <col min="14857" max="15103" width="9.140625" style="1"/>
    <col min="15104" max="15104" width="10" style="1" customWidth="1"/>
    <col min="15105" max="15105" width="10.5703125" style="1" customWidth="1"/>
    <col min="15106" max="15106" width="10.7109375" style="1" customWidth="1"/>
    <col min="15107" max="15107" width="10.42578125" style="1" customWidth="1"/>
    <col min="15108" max="15108" width="9.42578125" style="1" bestFit="1" customWidth="1"/>
    <col min="15109" max="15109" width="10.5703125" style="1" customWidth="1"/>
    <col min="15110" max="15110" width="11" style="1" customWidth="1"/>
    <col min="15111" max="15111" width="10.5703125" style="1" customWidth="1"/>
    <col min="15112" max="15112" width="9.28515625" style="1" bestFit="1" customWidth="1"/>
    <col min="15113" max="15359" width="9.140625" style="1"/>
    <col min="15360" max="15360" width="10" style="1" customWidth="1"/>
    <col min="15361" max="15361" width="10.5703125" style="1" customWidth="1"/>
    <col min="15362" max="15362" width="10.7109375" style="1" customWidth="1"/>
    <col min="15363" max="15363" width="10.42578125" style="1" customWidth="1"/>
    <col min="15364" max="15364" width="9.42578125" style="1" bestFit="1" customWidth="1"/>
    <col min="15365" max="15365" width="10.5703125" style="1" customWidth="1"/>
    <col min="15366" max="15366" width="11" style="1" customWidth="1"/>
    <col min="15367" max="15367" width="10.5703125" style="1" customWidth="1"/>
    <col min="15368" max="15368" width="9.28515625" style="1" bestFit="1" customWidth="1"/>
    <col min="15369" max="15615" width="9.140625" style="1"/>
    <col min="15616" max="15616" width="10" style="1" customWidth="1"/>
    <col min="15617" max="15617" width="10.5703125" style="1" customWidth="1"/>
    <col min="15618" max="15618" width="10.7109375" style="1" customWidth="1"/>
    <col min="15619" max="15619" width="10.42578125" style="1" customWidth="1"/>
    <col min="15620" max="15620" width="9.42578125" style="1" bestFit="1" customWidth="1"/>
    <col min="15621" max="15621" width="10.5703125" style="1" customWidth="1"/>
    <col min="15622" max="15622" width="11" style="1" customWidth="1"/>
    <col min="15623" max="15623" width="10.5703125" style="1" customWidth="1"/>
    <col min="15624" max="15624" width="9.28515625" style="1" bestFit="1" customWidth="1"/>
    <col min="15625" max="15871" width="9.140625" style="1"/>
    <col min="15872" max="15872" width="10" style="1" customWidth="1"/>
    <col min="15873" max="15873" width="10.5703125" style="1" customWidth="1"/>
    <col min="15874" max="15874" width="10.7109375" style="1" customWidth="1"/>
    <col min="15875" max="15875" width="10.42578125" style="1" customWidth="1"/>
    <col min="15876" max="15876" width="9.42578125" style="1" bestFit="1" customWidth="1"/>
    <col min="15877" max="15877" width="10.5703125" style="1" customWidth="1"/>
    <col min="15878" max="15878" width="11" style="1" customWidth="1"/>
    <col min="15879" max="15879" width="10.5703125" style="1" customWidth="1"/>
    <col min="15880" max="15880" width="9.28515625" style="1" bestFit="1" customWidth="1"/>
    <col min="15881" max="16127" width="9.140625" style="1"/>
    <col min="16128" max="16128" width="10" style="1" customWidth="1"/>
    <col min="16129" max="16129" width="10.5703125" style="1" customWidth="1"/>
    <col min="16130" max="16130" width="10.7109375" style="1" customWidth="1"/>
    <col min="16131" max="16131" width="10.42578125" style="1" customWidth="1"/>
    <col min="16132" max="16132" width="9.42578125" style="1" bestFit="1" customWidth="1"/>
    <col min="16133" max="16133" width="10.5703125" style="1" customWidth="1"/>
    <col min="16134" max="16134" width="11" style="1" customWidth="1"/>
    <col min="16135" max="16135" width="10.5703125" style="1" customWidth="1"/>
    <col min="16136" max="16136" width="9.28515625" style="1" bestFit="1" customWidth="1"/>
    <col min="16137" max="16384" width="9.140625" style="1"/>
  </cols>
  <sheetData>
    <row r="1" spans="1:22" ht="12.75" x14ac:dyDescent="0.2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22" ht="12.75" x14ac:dyDescent="0.2">
      <c r="A2" s="54" t="s">
        <v>67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4" spans="1:22" ht="23.1" customHeight="1" x14ac:dyDescent="0.2">
      <c r="A4" s="52" t="s">
        <v>33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22" ht="23.1" customHeight="1" x14ac:dyDescent="0.2">
      <c r="A5" s="56" t="s">
        <v>34</v>
      </c>
      <c r="B5" s="56"/>
      <c r="C5" s="56"/>
      <c r="D5" s="56"/>
      <c r="E5" s="56"/>
      <c r="F5" s="56"/>
      <c r="G5" s="56"/>
      <c r="H5" s="56"/>
      <c r="I5" s="56"/>
      <c r="J5" s="56" t="s">
        <v>2</v>
      </c>
      <c r="K5" s="56"/>
      <c r="L5" s="56"/>
      <c r="M5" s="56"/>
      <c r="N5" s="56"/>
      <c r="O5" s="56"/>
      <c r="P5" s="56"/>
      <c r="Q5" s="56"/>
    </row>
    <row r="6" spans="1:22" ht="23.1" customHeight="1" x14ac:dyDescent="0.2">
      <c r="A6" s="51" t="s">
        <v>35</v>
      </c>
      <c r="B6" s="51" t="s">
        <v>36</v>
      </c>
      <c r="C6" s="52"/>
      <c r="D6" s="52"/>
      <c r="E6" s="52"/>
      <c r="F6" s="51" t="s">
        <v>37</v>
      </c>
      <c r="G6" s="52"/>
      <c r="H6" s="52"/>
      <c r="I6" s="52"/>
      <c r="J6" s="51" t="s">
        <v>36</v>
      </c>
      <c r="K6" s="52"/>
      <c r="L6" s="52"/>
      <c r="M6" s="52"/>
      <c r="N6" s="51" t="s">
        <v>37</v>
      </c>
      <c r="O6" s="52"/>
      <c r="P6" s="52"/>
      <c r="Q6" s="52"/>
    </row>
    <row r="7" spans="1:22" ht="26.1" customHeight="1" x14ac:dyDescent="0.2">
      <c r="A7" s="52"/>
      <c r="B7" s="37" t="s">
        <v>38</v>
      </c>
      <c r="C7" s="37" t="s">
        <v>39</v>
      </c>
      <c r="D7" s="37" t="s">
        <v>40</v>
      </c>
      <c r="E7" s="37" t="s">
        <v>41</v>
      </c>
      <c r="F7" s="37" t="s">
        <v>38</v>
      </c>
      <c r="G7" s="37" t="s">
        <v>39</v>
      </c>
      <c r="H7" s="37" t="s">
        <v>40</v>
      </c>
      <c r="I7" s="37" t="s">
        <v>41</v>
      </c>
      <c r="J7" s="37" t="s">
        <v>38</v>
      </c>
      <c r="K7" s="37" t="s">
        <v>39</v>
      </c>
      <c r="L7" s="37" t="s">
        <v>40</v>
      </c>
      <c r="M7" s="37" t="s">
        <v>41</v>
      </c>
      <c r="N7" s="37" t="s">
        <v>38</v>
      </c>
      <c r="O7" s="37" t="s">
        <v>39</v>
      </c>
      <c r="P7" s="37" t="s">
        <v>40</v>
      </c>
      <c r="Q7" s="37" t="s">
        <v>41</v>
      </c>
    </row>
    <row r="8" spans="1:22" ht="35.1" customHeight="1" x14ac:dyDescent="0.2">
      <c r="A8" s="36" t="s">
        <v>42</v>
      </c>
      <c r="B8" s="46">
        <v>1.8729999999999998</v>
      </c>
      <c r="C8" s="46">
        <v>731.15100000000007</v>
      </c>
      <c r="D8" s="46">
        <v>53.603000000000002</v>
      </c>
      <c r="E8" s="38">
        <f>SUM(B8:D8)</f>
        <v>786.62700000000007</v>
      </c>
      <c r="F8" s="46">
        <v>0.74893699999999996</v>
      </c>
      <c r="G8" s="46">
        <v>33.201009999999997</v>
      </c>
      <c r="H8" s="46">
        <v>4.4212790000000002</v>
      </c>
      <c r="I8" s="38">
        <f>SUM(F8:H8)</f>
        <v>38.371225999999993</v>
      </c>
      <c r="J8" s="46">
        <v>285.267</v>
      </c>
      <c r="K8" s="46">
        <v>526.21</v>
      </c>
      <c r="L8" s="46">
        <v>28.108999999999998</v>
      </c>
      <c r="M8" s="38">
        <f>SUM(J8:L8)</f>
        <v>839.58600000000013</v>
      </c>
      <c r="N8" s="46">
        <v>99.052297999999993</v>
      </c>
      <c r="O8" s="46">
        <v>136.458923</v>
      </c>
      <c r="P8" s="46">
        <v>5.3126039999999994</v>
      </c>
      <c r="Q8" s="38">
        <f>SUM(N8:P8)</f>
        <v>240.82382499999997</v>
      </c>
    </row>
    <row r="9" spans="1:22" ht="35.1" customHeight="1" x14ac:dyDescent="0.2">
      <c r="A9" s="36" t="s">
        <v>43</v>
      </c>
      <c r="B9" s="46">
        <v>4.1000000000000002E-2</v>
      </c>
      <c r="C9" s="46">
        <v>13.215</v>
      </c>
      <c r="D9" s="46">
        <v>12.623999999999999</v>
      </c>
      <c r="E9" s="38">
        <f t="shared" ref="E9:E11" si="0">SUM(B9:D9)</f>
        <v>25.88</v>
      </c>
      <c r="F9" s="46">
        <v>1.4775E-2</v>
      </c>
      <c r="G9" s="46">
        <v>4.0365310000000001</v>
      </c>
      <c r="H9" s="46">
        <v>1.127038</v>
      </c>
      <c r="I9" s="38">
        <f t="shared" ref="I9:I11" si="1">SUM(F9:H9)</f>
        <v>5.1783440000000001</v>
      </c>
      <c r="J9" s="46">
        <v>24.713000000000001</v>
      </c>
      <c r="K9" s="46">
        <v>75.195999999999998</v>
      </c>
      <c r="L9" s="46">
        <v>11.573</v>
      </c>
      <c r="M9" s="38">
        <f t="shared" ref="M9:M11" si="2">SUM(J9:L9)</f>
        <v>111.482</v>
      </c>
      <c r="N9" s="46">
        <v>8.6328820000000004</v>
      </c>
      <c r="O9" s="46">
        <v>19.207718999999997</v>
      </c>
      <c r="P9" s="46">
        <v>1.7460719999999998</v>
      </c>
      <c r="Q9" s="38">
        <f t="shared" ref="Q9:Q11" si="3">SUM(N9:P9)</f>
        <v>29.586672999999998</v>
      </c>
    </row>
    <row r="10" spans="1:22" ht="35.1" customHeight="1" x14ac:dyDescent="0.2">
      <c r="A10" s="36" t="s">
        <v>44</v>
      </c>
      <c r="B10" s="46"/>
      <c r="C10" s="46"/>
      <c r="D10" s="46"/>
      <c r="E10" s="38">
        <f t="shared" si="0"/>
        <v>0</v>
      </c>
      <c r="F10" s="46"/>
      <c r="G10" s="46"/>
      <c r="H10" s="46"/>
      <c r="I10" s="38">
        <f t="shared" si="1"/>
        <v>0</v>
      </c>
      <c r="J10" s="46"/>
      <c r="K10" s="46"/>
      <c r="L10" s="46"/>
      <c r="M10" s="38">
        <f t="shared" si="2"/>
        <v>0</v>
      </c>
      <c r="N10" s="46"/>
      <c r="O10" s="46"/>
      <c r="P10" s="46"/>
      <c r="Q10" s="38">
        <f t="shared" si="3"/>
        <v>0</v>
      </c>
    </row>
    <row r="11" spans="1:22" ht="35.1" customHeight="1" x14ac:dyDescent="0.2">
      <c r="A11" s="36" t="s">
        <v>45</v>
      </c>
      <c r="B11" s="46"/>
      <c r="C11" s="46"/>
      <c r="D11" s="46"/>
      <c r="E11" s="38">
        <f t="shared" si="0"/>
        <v>0</v>
      </c>
      <c r="F11" s="46"/>
      <c r="G11" s="46"/>
      <c r="H11" s="46"/>
      <c r="I11" s="38">
        <f t="shared" si="1"/>
        <v>0</v>
      </c>
      <c r="J11" s="46"/>
      <c r="K11" s="46"/>
      <c r="L11" s="46"/>
      <c r="M11" s="38">
        <f t="shared" si="2"/>
        <v>0</v>
      </c>
      <c r="N11" s="46"/>
      <c r="O11" s="46"/>
      <c r="P11" s="46"/>
      <c r="Q11" s="38">
        <f t="shared" si="3"/>
        <v>0</v>
      </c>
    </row>
    <row r="12" spans="1:22" ht="35.1" customHeight="1" x14ac:dyDescent="0.2">
      <c r="A12" s="36">
        <v>2020</v>
      </c>
      <c r="B12" s="38">
        <f>B8+B9+B10+B11</f>
        <v>1.9139999999999997</v>
      </c>
      <c r="C12" s="38">
        <f t="shared" ref="C12:Q12" si="4">C8+C9+C10+C11</f>
        <v>744.3660000000001</v>
      </c>
      <c r="D12" s="38">
        <f t="shared" si="4"/>
        <v>66.227000000000004</v>
      </c>
      <c r="E12" s="38">
        <f t="shared" si="4"/>
        <v>812.50700000000006</v>
      </c>
      <c r="F12" s="38">
        <f t="shared" si="4"/>
        <v>0.76371199999999995</v>
      </c>
      <c r="G12" s="38">
        <f t="shared" si="4"/>
        <v>37.237540999999993</v>
      </c>
      <c r="H12" s="38">
        <f t="shared" si="4"/>
        <v>5.5483169999999999</v>
      </c>
      <c r="I12" s="38">
        <f t="shared" si="4"/>
        <v>43.549569999999996</v>
      </c>
      <c r="J12" s="38">
        <f t="shared" si="4"/>
        <v>309.98</v>
      </c>
      <c r="K12" s="38">
        <f t="shared" si="4"/>
        <v>601.40600000000006</v>
      </c>
      <c r="L12" s="38">
        <f t="shared" si="4"/>
        <v>39.682000000000002</v>
      </c>
      <c r="M12" s="38">
        <f t="shared" si="4"/>
        <v>951.0680000000001</v>
      </c>
      <c r="N12" s="38">
        <f t="shared" si="4"/>
        <v>107.68517999999999</v>
      </c>
      <c r="O12" s="38">
        <f t="shared" si="4"/>
        <v>155.666642</v>
      </c>
      <c r="P12" s="38">
        <f t="shared" si="4"/>
        <v>7.0586759999999993</v>
      </c>
      <c r="Q12" s="38">
        <f t="shared" si="4"/>
        <v>270.41049799999996</v>
      </c>
    </row>
    <row r="14" spans="1:22" ht="12.75" x14ac:dyDescent="0.2">
      <c r="N14" s="21"/>
      <c r="O14" s="21"/>
      <c r="P14" s="21"/>
      <c r="Q14" s="22" t="s">
        <v>0</v>
      </c>
      <c r="R14" s="3"/>
      <c r="S14" s="3"/>
      <c r="T14" s="3"/>
      <c r="U14" s="3"/>
      <c r="V14" s="3"/>
    </row>
    <row r="15" spans="1:22" ht="12.75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N15" s="21"/>
      <c r="O15" s="21"/>
      <c r="P15" s="21"/>
      <c r="Q15" s="23" t="s">
        <v>1</v>
      </c>
      <c r="R15" s="3"/>
      <c r="S15" s="3"/>
      <c r="T15" s="3"/>
      <c r="U15" s="3"/>
      <c r="V15" s="3"/>
    </row>
    <row r="16" spans="1:22" ht="12.75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 algorithmName="SHA-512" hashValue="VRJXMbO610lh5MKfDmmQT2Sv8stFzefhbVV81zXeFvTEOlGA+oLo0Rh8hVQVq3UoEo82X8WIg+lfNbRLEtAU9Q==" saltValue="bJEGFGH4g/8pO3FUU1k1YQ==" spinCount="100000" sheet="1" objects="1" scenarios="1"/>
  <mergeCells count="10">
    <mergeCell ref="A6:A7"/>
    <mergeCell ref="B6:E6"/>
    <mergeCell ref="F6:I6"/>
    <mergeCell ref="J6:M6"/>
    <mergeCell ref="N6:Q6"/>
    <mergeCell ref="A1:Q1"/>
    <mergeCell ref="A2:Q2"/>
    <mergeCell ref="A4:Q4"/>
    <mergeCell ref="A5:I5"/>
    <mergeCell ref="J5:Q5"/>
  </mergeCells>
  <pageMargins left="0.75" right="0.75" top="1" bottom="1" header="0.5" footer="0.5"/>
  <pageSetup paperSize="9" scale="6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A14EE-4E33-4F8F-B346-5B206D62241E}">
  <dimension ref="A1:K38"/>
  <sheetViews>
    <sheetView zoomScaleNormal="100" zoomScaleSheetLayoutView="110" workbookViewId="0">
      <selection activeCell="J23" sqref="J23"/>
    </sheetView>
  </sheetViews>
  <sheetFormatPr defaultRowHeight="12" x14ac:dyDescent="0.2"/>
  <cols>
    <col min="1" max="1" width="28.140625" style="6" customWidth="1"/>
    <col min="2" max="2" width="9.140625" style="6"/>
    <col min="3" max="7" width="17.7109375" style="6" customWidth="1"/>
    <col min="8" max="249" width="9.140625" style="6"/>
    <col min="250" max="250" width="28.140625" style="6" customWidth="1"/>
    <col min="251" max="251" width="9.140625" style="6"/>
    <col min="252" max="252" width="9.85546875" style="6" customWidth="1"/>
    <col min="253" max="253" width="9.85546875" style="6" bestFit="1" customWidth="1"/>
    <col min="254" max="254" width="9.7109375" style="6" customWidth="1"/>
    <col min="255" max="258" width="9.140625" style="6"/>
    <col min="259" max="259" width="10.42578125" style="6" bestFit="1" customWidth="1"/>
    <col min="260" max="262" width="9.140625" style="6"/>
    <col min="263" max="263" width="11" style="6" bestFit="1" customWidth="1"/>
    <col min="264" max="505" width="9.140625" style="6"/>
    <col min="506" max="506" width="28.140625" style="6" customWidth="1"/>
    <col min="507" max="507" width="9.140625" style="6"/>
    <col min="508" max="508" width="9.85546875" style="6" customWidth="1"/>
    <col min="509" max="509" width="9.85546875" style="6" bestFit="1" customWidth="1"/>
    <col min="510" max="510" width="9.7109375" style="6" customWidth="1"/>
    <col min="511" max="514" width="9.140625" style="6"/>
    <col min="515" max="515" width="10.42578125" style="6" bestFit="1" customWidth="1"/>
    <col min="516" max="518" width="9.140625" style="6"/>
    <col min="519" max="519" width="11" style="6" bestFit="1" customWidth="1"/>
    <col min="520" max="761" width="9.140625" style="6"/>
    <col min="762" max="762" width="28.140625" style="6" customWidth="1"/>
    <col min="763" max="763" width="9.140625" style="6"/>
    <col min="764" max="764" width="9.85546875" style="6" customWidth="1"/>
    <col min="765" max="765" width="9.85546875" style="6" bestFit="1" customWidth="1"/>
    <col min="766" max="766" width="9.7109375" style="6" customWidth="1"/>
    <col min="767" max="770" width="9.140625" style="6"/>
    <col min="771" max="771" width="10.42578125" style="6" bestFit="1" customWidth="1"/>
    <col min="772" max="774" width="9.140625" style="6"/>
    <col min="775" max="775" width="11" style="6" bestFit="1" customWidth="1"/>
    <col min="776" max="1017" width="9.140625" style="6"/>
    <col min="1018" max="1018" width="28.140625" style="6" customWidth="1"/>
    <col min="1019" max="1019" width="9.140625" style="6"/>
    <col min="1020" max="1020" width="9.85546875" style="6" customWidth="1"/>
    <col min="1021" max="1021" width="9.85546875" style="6" bestFit="1" customWidth="1"/>
    <col min="1022" max="1022" width="9.7109375" style="6" customWidth="1"/>
    <col min="1023" max="1026" width="9.140625" style="6"/>
    <col min="1027" max="1027" width="10.42578125" style="6" bestFit="1" customWidth="1"/>
    <col min="1028" max="1030" width="9.140625" style="6"/>
    <col min="1031" max="1031" width="11" style="6" bestFit="1" customWidth="1"/>
    <col min="1032" max="1273" width="9.140625" style="6"/>
    <col min="1274" max="1274" width="28.140625" style="6" customWidth="1"/>
    <col min="1275" max="1275" width="9.140625" style="6"/>
    <col min="1276" max="1276" width="9.85546875" style="6" customWidth="1"/>
    <col min="1277" max="1277" width="9.85546875" style="6" bestFit="1" customWidth="1"/>
    <col min="1278" max="1278" width="9.7109375" style="6" customWidth="1"/>
    <col min="1279" max="1282" width="9.140625" style="6"/>
    <col min="1283" max="1283" width="10.42578125" style="6" bestFit="1" customWidth="1"/>
    <col min="1284" max="1286" width="9.140625" style="6"/>
    <col min="1287" max="1287" width="11" style="6" bestFit="1" customWidth="1"/>
    <col min="1288" max="1529" width="9.140625" style="6"/>
    <col min="1530" max="1530" width="28.140625" style="6" customWidth="1"/>
    <col min="1531" max="1531" width="9.140625" style="6"/>
    <col min="1532" max="1532" width="9.85546875" style="6" customWidth="1"/>
    <col min="1533" max="1533" width="9.85546875" style="6" bestFit="1" customWidth="1"/>
    <col min="1534" max="1534" width="9.7109375" style="6" customWidth="1"/>
    <col min="1535" max="1538" width="9.140625" style="6"/>
    <col min="1539" max="1539" width="10.42578125" style="6" bestFit="1" customWidth="1"/>
    <col min="1540" max="1542" width="9.140625" style="6"/>
    <col min="1543" max="1543" width="11" style="6" bestFit="1" customWidth="1"/>
    <col min="1544" max="1785" width="9.140625" style="6"/>
    <col min="1786" max="1786" width="28.140625" style="6" customWidth="1"/>
    <col min="1787" max="1787" width="9.140625" style="6"/>
    <col min="1788" max="1788" width="9.85546875" style="6" customWidth="1"/>
    <col min="1789" max="1789" width="9.85546875" style="6" bestFit="1" customWidth="1"/>
    <col min="1790" max="1790" width="9.7109375" style="6" customWidth="1"/>
    <col min="1791" max="1794" width="9.140625" style="6"/>
    <col min="1795" max="1795" width="10.42578125" style="6" bestFit="1" customWidth="1"/>
    <col min="1796" max="1798" width="9.140625" style="6"/>
    <col min="1799" max="1799" width="11" style="6" bestFit="1" customWidth="1"/>
    <col min="1800" max="2041" width="9.140625" style="6"/>
    <col min="2042" max="2042" width="28.140625" style="6" customWidth="1"/>
    <col min="2043" max="2043" width="9.140625" style="6"/>
    <col min="2044" max="2044" width="9.85546875" style="6" customWidth="1"/>
    <col min="2045" max="2045" width="9.85546875" style="6" bestFit="1" customWidth="1"/>
    <col min="2046" max="2046" width="9.7109375" style="6" customWidth="1"/>
    <col min="2047" max="2050" width="9.140625" style="6"/>
    <col min="2051" max="2051" width="10.42578125" style="6" bestFit="1" customWidth="1"/>
    <col min="2052" max="2054" width="9.140625" style="6"/>
    <col min="2055" max="2055" width="11" style="6" bestFit="1" customWidth="1"/>
    <col min="2056" max="2297" width="9.140625" style="6"/>
    <col min="2298" max="2298" width="28.140625" style="6" customWidth="1"/>
    <col min="2299" max="2299" width="9.140625" style="6"/>
    <col min="2300" max="2300" width="9.85546875" style="6" customWidth="1"/>
    <col min="2301" max="2301" width="9.85546875" style="6" bestFit="1" customWidth="1"/>
    <col min="2302" max="2302" width="9.7109375" style="6" customWidth="1"/>
    <col min="2303" max="2306" width="9.140625" style="6"/>
    <col min="2307" max="2307" width="10.42578125" style="6" bestFit="1" customWidth="1"/>
    <col min="2308" max="2310" width="9.140625" style="6"/>
    <col min="2311" max="2311" width="11" style="6" bestFit="1" customWidth="1"/>
    <col min="2312" max="2553" width="9.140625" style="6"/>
    <col min="2554" max="2554" width="28.140625" style="6" customWidth="1"/>
    <col min="2555" max="2555" width="9.140625" style="6"/>
    <col min="2556" max="2556" width="9.85546875" style="6" customWidth="1"/>
    <col min="2557" max="2557" width="9.85546875" style="6" bestFit="1" customWidth="1"/>
    <col min="2558" max="2558" width="9.7109375" style="6" customWidth="1"/>
    <col min="2559" max="2562" width="9.140625" style="6"/>
    <col min="2563" max="2563" width="10.42578125" style="6" bestFit="1" customWidth="1"/>
    <col min="2564" max="2566" width="9.140625" style="6"/>
    <col min="2567" max="2567" width="11" style="6" bestFit="1" customWidth="1"/>
    <col min="2568" max="2809" width="9.140625" style="6"/>
    <col min="2810" max="2810" width="28.140625" style="6" customWidth="1"/>
    <col min="2811" max="2811" width="9.140625" style="6"/>
    <col min="2812" max="2812" width="9.85546875" style="6" customWidth="1"/>
    <col min="2813" max="2813" width="9.85546875" style="6" bestFit="1" customWidth="1"/>
    <col min="2814" max="2814" width="9.7109375" style="6" customWidth="1"/>
    <col min="2815" max="2818" width="9.140625" style="6"/>
    <col min="2819" max="2819" width="10.42578125" style="6" bestFit="1" customWidth="1"/>
    <col min="2820" max="2822" width="9.140625" style="6"/>
    <col min="2823" max="2823" width="11" style="6" bestFit="1" customWidth="1"/>
    <col min="2824" max="3065" width="9.140625" style="6"/>
    <col min="3066" max="3066" width="28.140625" style="6" customWidth="1"/>
    <col min="3067" max="3067" width="9.140625" style="6"/>
    <col min="3068" max="3068" width="9.85546875" style="6" customWidth="1"/>
    <col min="3069" max="3069" width="9.85546875" style="6" bestFit="1" customWidth="1"/>
    <col min="3070" max="3070" width="9.7109375" style="6" customWidth="1"/>
    <col min="3071" max="3074" width="9.140625" style="6"/>
    <col min="3075" max="3075" width="10.42578125" style="6" bestFit="1" customWidth="1"/>
    <col min="3076" max="3078" width="9.140625" style="6"/>
    <col min="3079" max="3079" width="11" style="6" bestFit="1" customWidth="1"/>
    <col min="3080" max="3321" width="9.140625" style="6"/>
    <col min="3322" max="3322" width="28.140625" style="6" customWidth="1"/>
    <col min="3323" max="3323" width="9.140625" style="6"/>
    <col min="3324" max="3324" width="9.85546875" style="6" customWidth="1"/>
    <col min="3325" max="3325" width="9.85546875" style="6" bestFit="1" customWidth="1"/>
    <col min="3326" max="3326" width="9.7109375" style="6" customWidth="1"/>
    <col min="3327" max="3330" width="9.140625" style="6"/>
    <col min="3331" max="3331" width="10.42578125" style="6" bestFit="1" customWidth="1"/>
    <col min="3332" max="3334" width="9.140625" style="6"/>
    <col min="3335" max="3335" width="11" style="6" bestFit="1" customWidth="1"/>
    <col min="3336" max="3577" width="9.140625" style="6"/>
    <col min="3578" max="3578" width="28.140625" style="6" customWidth="1"/>
    <col min="3579" max="3579" width="9.140625" style="6"/>
    <col min="3580" max="3580" width="9.85546875" style="6" customWidth="1"/>
    <col min="3581" max="3581" width="9.85546875" style="6" bestFit="1" customWidth="1"/>
    <col min="3582" max="3582" width="9.7109375" style="6" customWidth="1"/>
    <col min="3583" max="3586" width="9.140625" style="6"/>
    <col min="3587" max="3587" width="10.42578125" style="6" bestFit="1" customWidth="1"/>
    <col min="3588" max="3590" width="9.140625" style="6"/>
    <col min="3591" max="3591" width="11" style="6" bestFit="1" customWidth="1"/>
    <col min="3592" max="3833" width="9.140625" style="6"/>
    <col min="3834" max="3834" width="28.140625" style="6" customWidth="1"/>
    <col min="3835" max="3835" width="9.140625" style="6"/>
    <col min="3836" max="3836" width="9.85546875" style="6" customWidth="1"/>
    <col min="3837" max="3837" width="9.85546875" style="6" bestFit="1" customWidth="1"/>
    <col min="3838" max="3838" width="9.7109375" style="6" customWidth="1"/>
    <col min="3839" max="3842" width="9.140625" style="6"/>
    <col min="3843" max="3843" width="10.42578125" style="6" bestFit="1" customWidth="1"/>
    <col min="3844" max="3846" width="9.140625" style="6"/>
    <col min="3847" max="3847" width="11" style="6" bestFit="1" customWidth="1"/>
    <col min="3848" max="4089" width="9.140625" style="6"/>
    <col min="4090" max="4090" width="28.140625" style="6" customWidth="1"/>
    <col min="4091" max="4091" width="9.140625" style="6"/>
    <col min="4092" max="4092" width="9.85546875" style="6" customWidth="1"/>
    <col min="4093" max="4093" width="9.85546875" style="6" bestFit="1" customWidth="1"/>
    <col min="4094" max="4094" width="9.7109375" style="6" customWidth="1"/>
    <col min="4095" max="4098" width="9.140625" style="6"/>
    <col min="4099" max="4099" width="10.42578125" style="6" bestFit="1" customWidth="1"/>
    <col min="4100" max="4102" width="9.140625" style="6"/>
    <col min="4103" max="4103" width="11" style="6" bestFit="1" customWidth="1"/>
    <col min="4104" max="4345" width="9.140625" style="6"/>
    <col min="4346" max="4346" width="28.140625" style="6" customWidth="1"/>
    <col min="4347" max="4347" width="9.140625" style="6"/>
    <col min="4348" max="4348" width="9.85546875" style="6" customWidth="1"/>
    <col min="4349" max="4349" width="9.85546875" style="6" bestFit="1" customWidth="1"/>
    <col min="4350" max="4350" width="9.7109375" style="6" customWidth="1"/>
    <col min="4351" max="4354" width="9.140625" style="6"/>
    <col min="4355" max="4355" width="10.42578125" style="6" bestFit="1" customWidth="1"/>
    <col min="4356" max="4358" width="9.140625" style="6"/>
    <col min="4359" max="4359" width="11" style="6" bestFit="1" customWidth="1"/>
    <col min="4360" max="4601" width="9.140625" style="6"/>
    <col min="4602" max="4602" width="28.140625" style="6" customWidth="1"/>
    <col min="4603" max="4603" width="9.140625" style="6"/>
    <col min="4604" max="4604" width="9.85546875" style="6" customWidth="1"/>
    <col min="4605" max="4605" width="9.85546875" style="6" bestFit="1" customWidth="1"/>
    <col min="4606" max="4606" width="9.7109375" style="6" customWidth="1"/>
    <col min="4607" max="4610" width="9.140625" style="6"/>
    <col min="4611" max="4611" width="10.42578125" style="6" bestFit="1" customWidth="1"/>
    <col min="4612" max="4614" width="9.140625" style="6"/>
    <col min="4615" max="4615" width="11" style="6" bestFit="1" customWidth="1"/>
    <col min="4616" max="4857" width="9.140625" style="6"/>
    <col min="4858" max="4858" width="28.140625" style="6" customWidth="1"/>
    <col min="4859" max="4859" width="9.140625" style="6"/>
    <col min="4860" max="4860" width="9.85546875" style="6" customWidth="1"/>
    <col min="4861" max="4861" width="9.85546875" style="6" bestFit="1" customWidth="1"/>
    <col min="4862" max="4862" width="9.7109375" style="6" customWidth="1"/>
    <col min="4863" max="4866" width="9.140625" style="6"/>
    <col min="4867" max="4867" width="10.42578125" style="6" bestFit="1" customWidth="1"/>
    <col min="4868" max="4870" width="9.140625" style="6"/>
    <col min="4871" max="4871" width="11" style="6" bestFit="1" customWidth="1"/>
    <col min="4872" max="5113" width="9.140625" style="6"/>
    <col min="5114" max="5114" width="28.140625" style="6" customWidth="1"/>
    <col min="5115" max="5115" width="9.140625" style="6"/>
    <col min="5116" max="5116" width="9.85546875" style="6" customWidth="1"/>
    <col min="5117" max="5117" width="9.85546875" style="6" bestFit="1" customWidth="1"/>
    <col min="5118" max="5118" width="9.7109375" style="6" customWidth="1"/>
    <col min="5119" max="5122" width="9.140625" style="6"/>
    <col min="5123" max="5123" width="10.42578125" style="6" bestFit="1" customWidth="1"/>
    <col min="5124" max="5126" width="9.140625" style="6"/>
    <col min="5127" max="5127" width="11" style="6" bestFit="1" customWidth="1"/>
    <col min="5128" max="5369" width="9.140625" style="6"/>
    <col min="5370" max="5370" width="28.140625" style="6" customWidth="1"/>
    <col min="5371" max="5371" width="9.140625" style="6"/>
    <col min="5372" max="5372" width="9.85546875" style="6" customWidth="1"/>
    <col min="5373" max="5373" width="9.85546875" style="6" bestFit="1" customWidth="1"/>
    <col min="5374" max="5374" width="9.7109375" style="6" customWidth="1"/>
    <col min="5375" max="5378" width="9.140625" style="6"/>
    <col min="5379" max="5379" width="10.42578125" style="6" bestFit="1" customWidth="1"/>
    <col min="5380" max="5382" width="9.140625" style="6"/>
    <col min="5383" max="5383" width="11" style="6" bestFit="1" customWidth="1"/>
    <col min="5384" max="5625" width="9.140625" style="6"/>
    <col min="5626" max="5626" width="28.140625" style="6" customWidth="1"/>
    <col min="5627" max="5627" width="9.140625" style="6"/>
    <col min="5628" max="5628" width="9.85546875" style="6" customWidth="1"/>
    <col min="5629" max="5629" width="9.85546875" style="6" bestFit="1" customWidth="1"/>
    <col min="5630" max="5630" width="9.7109375" style="6" customWidth="1"/>
    <col min="5631" max="5634" width="9.140625" style="6"/>
    <col min="5635" max="5635" width="10.42578125" style="6" bestFit="1" customWidth="1"/>
    <col min="5636" max="5638" width="9.140625" style="6"/>
    <col min="5639" max="5639" width="11" style="6" bestFit="1" customWidth="1"/>
    <col min="5640" max="5881" width="9.140625" style="6"/>
    <col min="5882" max="5882" width="28.140625" style="6" customWidth="1"/>
    <col min="5883" max="5883" width="9.140625" style="6"/>
    <col min="5884" max="5884" width="9.85546875" style="6" customWidth="1"/>
    <col min="5885" max="5885" width="9.85546875" style="6" bestFit="1" customWidth="1"/>
    <col min="5886" max="5886" width="9.7109375" style="6" customWidth="1"/>
    <col min="5887" max="5890" width="9.140625" style="6"/>
    <col min="5891" max="5891" width="10.42578125" style="6" bestFit="1" customWidth="1"/>
    <col min="5892" max="5894" width="9.140625" style="6"/>
    <col min="5895" max="5895" width="11" style="6" bestFit="1" customWidth="1"/>
    <col min="5896" max="6137" width="9.140625" style="6"/>
    <col min="6138" max="6138" width="28.140625" style="6" customWidth="1"/>
    <col min="6139" max="6139" width="9.140625" style="6"/>
    <col min="6140" max="6140" width="9.85546875" style="6" customWidth="1"/>
    <col min="6141" max="6141" width="9.85546875" style="6" bestFit="1" customWidth="1"/>
    <col min="6142" max="6142" width="9.7109375" style="6" customWidth="1"/>
    <col min="6143" max="6146" width="9.140625" style="6"/>
    <col min="6147" max="6147" width="10.42578125" style="6" bestFit="1" customWidth="1"/>
    <col min="6148" max="6150" width="9.140625" style="6"/>
    <col min="6151" max="6151" width="11" style="6" bestFit="1" customWidth="1"/>
    <col min="6152" max="6393" width="9.140625" style="6"/>
    <col min="6394" max="6394" width="28.140625" style="6" customWidth="1"/>
    <col min="6395" max="6395" width="9.140625" style="6"/>
    <col min="6396" max="6396" width="9.85546875" style="6" customWidth="1"/>
    <col min="6397" max="6397" width="9.85546875" style="6" bestFit="1" customWidth="1"/>
    <col min="6398" max="6398" width="9.7109375" style="6" customWidth="1"/>
    <col min="6399" max="6402" width="9.140625" style="6"/>
    <col min="6403" max="6403" width="10.42578125" style="6" bestFit="1" customWidth="1"/>
    <col min="6404" max="6406" width="9.140625" style="6"/>
    <col min="6407" max="6407" width="11" style="6" bestFit="1" customWidth="1"/>
    <col min="6408" max="6649" width="9.140625" style="6"/>
    <col min="6650" max="6650" width="28.140625" style="6" customWidth="1"/>
    <col min="6651" max="6651" width="9.140625" style="6"/>
    <col min="6652" max="6652" width="9.85546875" style="6" customWidth="1"/>
    <col min="6653" max="6653" width="9.85546875" style="6" bestFit="1" customWidth="1"/>
    <col min="6654" max="6654" width="9.7109375" style="6" customWidth="1"/>
    <col min="6655" max="6658" width="9.140625" style="6"/>
    <col min="6659" max="6659" width="10.42578125" style="6" bestFit="1" customWidth="1"/>
    <col min="6660" max="6662" width="9.140625" style="6"/>
    <col min="6663" max="6663" width="11" style="6" bestFit="1" customWidth="1"/>
    <col min="6664" max="6905" width="9.140625" style="6"/>
    <col min="6906" max="6906" width="28.140625" style="6" customWidth="1"/>
    <col min="6907" max="6907" width="9.140625" style="6"/>
    <col min="6908" max="6908" width="9.85546875" style="6" customWidth="1"/>
    <col min="6909" max="6909" width="9.85546875" style="6" bestFit="1" customWidth="1"/>
    <col min="6910" max="6910" width="9.7109375" style="6" customWidth="1"/>
    <col min="6911" max="6914" width="9.140625" style="6"/>
    <col min="6915" max="6915" width="10.42578125" style="6" bestFit="1" customWidth="1"/>
    <col min="6916" max="6918" width="9.140625" style="6"/>
    <col min="6919" max="6919" width="11" style="6" bestFit="1" customWidth="1"/>
    <col min="6920" max="7161" width="9.140625" style="6"/>
    <col min="7162" max="7162" width="28.140625" style="6" customWidth="1"/>
    <col min="7163" max="7163" width="9.140625" style="6"/>
    <col min="7164" max="7164" width="9.85546875" style="6" customWidth="1"/>
    <col min="7165" max="7165" width="9.85546875" style="6" bestFit="1" customWidth="1"/>
    <col min="7166" max="7166" width="9.7109375" style="6" customWidth="1"/>
    <col min="7167" max="7170" width="9.140625" style="6"/>
    <col min="7171" max="7171" width="10.42578125" style="6" bestFit="1" customWidth="1"/>
    <col min="7172" max="7174" width="9.140625" style="6"/>
    <col min="7175" max="7175" width="11" style="6" bestFit="1" customWidth="1"/>
    <col min="7176" max="7417" width="9.140625" style="6"/>
    <col min="7418" max="7418" width="28.140625" style="6" customWidth="1"/>
    <col min="7419" max="7419" width="9.140625" style="6"/>
    <col min="7420" max="7420" width="9.85546875" style="6" customWidth="1"/>
    <col min="7421" max="7421" width="9.85546875" style="6" bestFit="1" customWidth="1"/>
    <col min="7422" max="7422" width="9.7109375" style="6" customWidth="1"/>
    <col min="7423" max="7426" width="9.140625" style="6"/>
    <col min="7427" max="7427" width="10.42578125" style="6" bestFit="1" customWidth="1"/>
    <col min="7428" max="7430" width="9.140625" style="6"/>
    <col min="7431" max="7431" width="11" style="6" bestFit="1" customWidth="1"/>
    <col min="7432" max="7673" width="9.140625" style="6"/>
    <col min="7674" max="7674" width="28.140625" style="6" customWidth="1"/>
    <col min="7675" max="7675" width="9.140625" style="6"/>
    <col min="7676" max="7676" width="9.85546875" style="6" customWidth="1"/>
    <col min="7677" max="7677" width="9.85546875" style="6" bestFit="1" customWidth="1"/>
    <col min="7678" max="7678" width="9.7109375" style="6" customWidth="1"/>
    <col min="7679" max="7682" width="9.140625" style="6"/>
    <col min="7683" max="7683" width="10.42578125" style="6" bestFit="1" customWidth="1"/>
    <col min="7684" max="7686" width="9.140625" style="6"/>
    <col min="7687" max="7687" width="11" style="6" bestFit="1" customWidth="1"/>
    <col min="7688" max="7929" width="9.140625" style="6"/>
    <col min="7930" max="7930" width="28.140625" style="6" customWidth="1"/>
    <col min="7931" max="7931" width="9.140625" style="6"/>
    <col min="7932" max="7932" width="9.85546875" style="6" customWidth="1"/>
    <col min="7933" max="7933" width="9.85546875" style="6" bestFit="1" customWidth="1"/>
    <col min="7934" max="7934" width="9.7109375" style="6" customWidth="1"/>
    <col min="7935" max="7938" width="9.140625" style="6"/>
    <col min="7939" max="7939" width="10.42578125" style="6" bestFit="1" customWidth="1"/>
    <col min="7940" max="7942" width="9.140625" style="6"/>
    <col min="7943" max="7943" width="11" style="6" bestFit="1" customWidth="1"/>
    <col min="7944" max="8185" width="9.140625" style="6"/>
    <col min="8186" max="8186" width="28.140625" style="6" customWidth="1"/>
    <col min="8187" max="8187" width="9.140625" style="6"/>
    <col min="8188" max="8188" width="9.85546875" style="6" customWidth="1"/>
    <col min="8189" max="8189" width="9.85546875" style="6" bestFit="1" customWidth="1"/>
    <col min="8190" max="8190" width="9.7109375" style="6" customWidth="1"/>
    <col min="8191" max="8194" width="9.140625" style="6"/>
    <col min="8195" max="8195" width="10.42578125" style="6" bestFit="1" customWidth="1"/>
    <col min="8196" max="8198" width="9.140625" style="6"/>
    <col min="8199" max="8199" width="11" style="6" bestFit="1" customWidth="1"/>
    <col min="8200" max="8441" width="9.140625" style="6"/>
    <col min="8442" max="8442" width="28.140625" style="6" customWidth="1"/>
    <col min="8443" max="8443" width="9.140625" style="6"/>
    <col min="8444" max="8444" width="9.85546875" style="6" customWidth="1"/>
    <col min="8445" max="8445" width="9.85546875" style="6" bestFit="1" customWidth="1"/>
    <col min="8446" max="8446" width="9.7109375" style="6" customWidth="1"/>
    <col min="8447" max="8450" width="9.140625" style="6"/>
    <col min="8451" max="8451" width="10.42578125" style="6" bestFit="1" customWidth="1"/>
    <col min="8452" max="8454" width="9.140625" style="6"/>
    <col min="8455" max="8455" width="11" style="6" bestFit="1" customWidth="1"/>
    <col min="8456" max="8697" width="9.140625" style="6"/>
    <col min="8698" max="8698" width="28.140625" style="6" customWidth="1"/>
    <col min="8699" max="8699" width="9.140625" style="6"/>
    <col min="8700" max="8700" width="9.85546875" style="6" customWidth="1"/>
    <col min="8701" max="8701" width="9.85546875" style="6" bestFit="1" customWidth="1"/>
    <col min="8702" max="8702" width="9.7109375" style="6" customWidth="1"/>
    <col min="8703" max="8706" width="9.140625" style="6"/>
    <col min="8707" max="8707" width="10.42578125" style="6" bestFit="1" customWidth="1"/>
    <col min="8708" max="8710" width="9.140625" style="6"/>
    <col min="8711" max="8711" width="11" style="6" bestFit="1" customWidth="1"/>
    <col min="8712" max="8953" width="9.140625" style="6"/>
    <col min="8954" max="8954" width="28.140625" style="6" customWidth="1"/>
    <col min="8955" max="8955" width="9.140625" style="6"/>
    <col min="8956" max="8956" width="9.85546875" style="6" customWidth="1"/>
    <col min="8957" max="8957" width="9.85546875" style="6" bestFit="1" customWidth="1"/>
    <col min="8958" max="8958" width="9.7109375" style="6" customWidth="1"/>
    <col min="8959" max="8962" width="9.140625" style="6"/>
    <col min="8963" max="8963" width="10.42578125" style="6" bestFit="1" customWidth="1"/>
    <col min="8964" max="8966" width="9.140625" style="6"/>
    <col min="8967" max="8967" width="11" style="6" bestFit="1" customWidth="1"/>
    <col min="8968" max="9209" width="9.140625" style="6"/>
    <col min="9210" max="9210" width="28.140625" style="6" customWidth="1"/>
    <col min="9211" max="9211" width="9.140625" style="6"/>
    <col min="9212" max="9212" width="9.85546875" style="6" customWidth="1"/>
    <col min="9213" max="9213" width="9.85546875" style="6" bestFit="1" customWidth="1"/>
    <col min="9214" max="9214" width="9.7109375" style="6" customWidth="1"/>
    <col min="9215" max="9218" width="9.140625" style="6"/>
    <col min="9219" max="9219" width="10.42578125" style="6" bestFit="1" customWidth="1"/>
    <col min="9220" max="9222" width="9.140625" style="6"/>
    <col min="9223" max="9223" width="11" style="6" bestFit="1" customWidth="1"/>
    <col min="9224" max="9465" width="9.140625" style="6"/>
    <col min="9466" max="9466" width="28.140625" style="6" customWidth="1"/>
    <col min="9467" max="9467" width="9.140625" style="6"/>
    <col min="9468" max="9468" width="9.85546875" style="6" customWidth="1"/>
    <col min="9469" max="9469" width="9.85546875" style="6" bestFit="1" customWidth="1"/>
    <col min="9470" max="9470" width="9.7109375" style="6" customWidth="1"/>
    <col min="9471" max="9474" width="9.140625" style="6"/>
    <col min="9475" max="9475" width="10.42578125" style="6" bestFit="1" customWidth="1"/>
    <col min="9476" max="9478" width="9.140625" style="6"/>
    <col min="9479" max="9479" width="11" style="6" bestFit="1" customWidth="1"/>
    <col min="9480" max="9721" width="9.140625" style="6"/>
    <col min="9722" max="9722" width="28.140625" style="6" customWidth="1"/>
    <col min="9723" max="9723" width="9.140625" style="6"/>
    <col min="9724" max="9724" width="9.85546875" style="6" customWidth="1"/>
    <col min="9725" max="9725" width="9.85546875" style="6" bestFit="1" customWidth="1"/>
    <col min="9726" max="9726" width="9.7109375" style="6" customWidth="1"/>
    <col min="9727" max="9730" width="9.140625" style="6"/>
    <col min="9731" max="9731" width="10.42578125" style="6" bestFit="1" customWidth="1"/>
    <col min="9732" max="9734" width="9.140625" style="6"/>
    <col min="9735" max="9735" width="11" style="6" bestFit="1" customWidth="1"/>
    <col min="9736" max="9977" width="9.140625" style="6"/>
    <col min="9978" max="9978" width="28.140625" style="6" customWidth="1"/>
    <col min="9979" max="9979" width="9.140625" style="6"/>
    <col min="9980" max="9980" width="9.85546875" style="6" customWidth="1"/>
    <col min="9981" max="9981" width="9.85546875" style="6" bestFit="1" customWidth="1"/>
    <col min="9982" max="9982" width="9.7109375" style="6" customWidth="1"/>
    <col min="9983" max="9986" width="9.140625" style="6"/>
    <col min="9987" max="9987" width="10.42578125" style="6" bestFit="1" customWidth="1"/>
    <col min="9988" max="9990" width="9.140625" style="6"/>
    <col min="9991" max="9991" width="11" style="6" bestFit="1" customWidth="1"/>
    <col min="9992" max="10233" width="9.140625" style="6"/>
    <col min="10234" max="10234" width="28.140625" style="6" customWidth="1"/>
    <col min="10235" max="10235" width="9.140625" style="6"/>
    <col min="10236" max="10236" width="9.85546875" style="6" customWidth="1"/>
    <col min="10237" max="10237" width="9.85546875" style="6" bestFit="1" customWidth="1"/>
    <col min="10238" max="10238" width="9.7109375" style="6" customWidth="1"/>
    <col min="10239" max="10242" width="9.140625" style="6"/>
    <col min="10243" max="10243" width="10.42578125" style="6" bestFit="1" customWidth="1"/>
    <col min="10244" max="10246" width="9.140625" style="6"/>
    <col min="10247" max="10247" width="11" style="6" bestFit="1" customWidth="1"/>
    <col min="10248" max="10489" width="9.140625" style="6"/>
    <col min="10490" max="10490" width="28.140625" style="6" customWidth="1"/>
    <col min="10491" max="10491" width="9.140625" style="6"/>
    <col min="10492" max="10492" width="9.85546875" style="6" customWidth="1"/>
    <col min="10493" max="10493" width="9.85546875" style="6" bestFit="1" customWidth="1"/>
    <col min="10494" max="10494" width="9.7109375" style="6" customWidth="1"/>
    <col min="10495" max="10498" width="9.140625" style="6"/>
    <col min="10499" max="10499" width="10.42578125" style="6" bestFit="1" customWidth="1"/>
    <col min="10500" max="10502" width="9.140625" style="6"/>
    <col min="10503" max="10503" width="11" style="6" bestFit="1" customWidth="1"/>
    <col min="10504" max="10745" width="9.140625" style="6"/>
    <col min="10746" max="10746" width="28.140625" style="6" customWidth="1"/>
    <col min="10747" max="10747" width="9.140625" style="6"/>
    <col min="10748" max="10748" width="9.85546875" style="6" customWidth="1"/>
    <col min="10749" max="10749" width="9.85546875" style="6" bestFit="1" customWidth="1"/>
    <col min="10750" max="10750" width="9.7109375" style="6" customWidth="1"/>
    <col min="10751" max="10754" width="9.140625" style="6"/>
    <col min="10755" max="10755" width="10.42578125" style="6" bestFit="1" customWidth="1"/>
    <col min="10756" max="10758" width="9.140625" style="6"/>
    <col min="10759" max="10759" width="11" style="6" bestFit="1" customWidth="1"/>
    <col min="10760" max="11001" width="9.140625" style="6"/>
    <col min="11002" max="11002" width="28.140625" style="6" customWidth="1"/>
    <col min="11003" max="11003" width="9.140625" style="6"/>
    <col min="11004" max="11004" width="9.85546875" style="6" customWidth="1"/>
    <col min="11005" max="11005" width="9.85546875" style="6" bestFit="1" customWidth="1"/>
    <col min="11006" max="11006" width="9.7109375" style="6" customWidth="1"/>
    <col min="11007" max="11010" width="9.140625" style="6"/>
    <col min="11011" max="11011" width="10.42578125" style="6" bestFit="1" customWidth="1"/>
    <col min="11012" max="11014" width="9.140625" style="6"/>
    <col min="11015" max="11015" width="11" style="6" bestFit="1" customWidth="1"/>
    <col min="11016" max="11257" width="9.140625" style="6"/>
    <col min="11258" max="11258" width="28.140625" style="6" customWidth="1"/>
    <col min="11259" max="11259" width="9.140625" style="6"/>
    <col min="11260" max="11260" width="9.85546875" style="6" customWidth="1"/>
    <col min="11261" max="11261" width="9.85546875" style="6" bestFit="1" customWidth="1"/>
    <col min="11262" max="11262" width="9.7109375" style="6" customWidth="1"/>
    <col min="11263" max="11266" width="9.140625" style="6"/>
    <col min="11267" max="11267" width="10.42578125" style="6" bestFit="1" customWidth="1"/>
    <col min="11268" max="11270" width="9.140625" style="6"/>
    <col min="11271" max="11271" width="11" style="6" bestFit="1" customWidth="1"/>
    <col min="11272" max="11513" width="9.140625" style="6"/>
    <col min="11514" max="11514" width="28.140625" style="6" customWidth="1"/>
    <col min="11515" max="11515" width="9.140625" style="6"/>
    <col min="11516" max="11516" width="9.85546875" style="6" customWidth="1"/>
    <col min="11517" max="11517" width="9.85546875" style="6" bestFit="1" customWidth="1"/>
    <col min="11518" max="11518" width="9.7109375" style="6" customWidth="1"/>
    <col min="11519" max="11522" width="9.140625" style="6"/>
    <col min="11523" max="11523" width="10.42578125" style="6" bestFit="1" customWidth="1"/>
    <col min="11524" max="11526" width="9.140625" style="6"/>
    <col min="11527" max="11527" width="11" style="6" bestFit="1" customWidth="1"/>
    <col min="11528" max="11769" width="9.140625" style="6"/>
    <col min="11770" max="11770" width="28.140625" style="6" customWidth="1"/>
    <col min="11771" max="11771" width="9.140625" style="6"/>
    <col min="11772" max="11772" width="9.85546875" style="6" customWidth="1"/>
    <col min="11773" max="11773" width="9.85546875" style="6" bestFit="1" customWidth="1"/>
    <col min="11774" max="11774" width="9.7109375" style="6" customWidth="1"/>
    <col min="11775" max="11778" width="9.140625" style="6"/>
    <col min="11779" max="11779" width="10.42578125" style="6" bestFit="1" customWidth="1"/>
    <col min="11780" max="11782" width="9.140625" style="6"/>
    <col min="11783" max="11783" width="11" style="6" bestFit="1" customWidth="1"/>
    <col min="11784" max="12025" width="9.140625" style="6"/>
    <col min="12026" max="12026" width="28.140625" style="6" customWidth="1"/>
    <col min="12027" max="12027" width="9.140625" style="6"/>
    <col min="12028" max="12028" width="9.85546875" style="6" customWidth="1"/>
    <col min="12029" max="12029" width="9.85546875" style="6" bestFit="1" customWidth="1"/>
    <col min="12030" max="12030" width="9.7109375" style="6" customWidth="1"/>
    <col min="12031" max="12034" width="9.140625" style="6"/>
    <col min="12035" max="12035" width="10.42578125" style="6" bestFit="1" customWidth="1"/>
    <col min="12036" max="12038" width="9.140625" style="6"/>
    <col min="12039" max="12039" width="11" style="6" bestFit="1" customWidth="1"/>
    <col min="12040" max="12281" width="9.140625" style="6"/>
    <col min="12282" max="12282" width="28.140625" style="6" customWidth="1"/>
    <col min="12283" max="12283" width="9.140625" style="6"/>
    <col min="12284" max="12284" width="9.85546875" style="6" customWidth="1"/>
    <col min="12285" max="12285" width="9.85546875" style="6" bestFit="1" customWidth="1"/>
    <col min="12286" max="12286" width="9.7109375" style="6" customWidth="1"/>
    <col min="12287" max="12290" width="9.140625" style="6"/>
    <col min="12291" max="12291" width="10.42578125" style="6" bestFit="1" customWidth="1"/>
    <col min="12292" max="12294" width="9.140625" style="6"/>
    <col min="12295" max="12295" width="11" style="6" bestFit="1" customWidth="1"/>
    <col min="12296" max="12537" width="9.140625" style="6"/>
    <col min="12538" max="12538" width="28.140625" style="6" customWidth="1"/>
    <col min="12539" max="12539" width="9.140625" style="6"/>
    <col min="12540" max="12540" width="9.85546875" style="6" customWidth="1"/>
    <col min="12541" max="12541" width="9.85546875" style="6" bestFit="1" customWidth="1"/>
    <col min="12542" max="12542" width="9.7109375" style="6" customWidth="1"/>
    <col min="12543" max="12546" width="9.140625" style="6"/>
    <col min="12547" max="12547" width="10.42578125" style="6" bestFit="1" customWidth="1"/>
    <col min="12548" max="12550" width="9.140625" style="6"/>
    <col min="12551" max="12551" width="11" style="6" bestFit="1" customWidth="1"/>
    <col min="12552" max="12793" width="9.140625" style="6"/>
    <col min="12794" max="12794" width="28.140625" style="6" customWidth="1"/>
    <col min="12795" max="12795" width="9.140625" style="6"/>
    <col min="12796" max="12796" width="9.85546875" style="6" customWidth="1"/>
    <col min="12797" max="12797" width="9.85546875" style="6" bestFit="1" customWidth="1"/>
    <col min="12798" max="12798" width="9.7109375" style="6" customWidth="1"/>
    <col min="12799" max="12802" width="9.140625" style="6"/>
    <col min="12803" max="12803" width="10.42578125" style="6" bestFit="1" customWidth="1"/>
    <col min="12804" max="12806" width="9.140625" style="6"/>
    <col min="12807" max="12807" width="11" style="6" bestFit="1" customWidth="1"/>
    <col min="12808" max="13049" width="9.140625" style="6"/>
    <col min="13050" max="13050" width="28.140625" style="6" customWidth="1"/>
    <col min="13051" max="13051" width="9.140625" style="6"/>
    <col min="13052" max="13052" width="9.85546875" style="6" customWidth="1"/>
    <col min="13053" max="13053" width="9.85546875" style="6" bestFit="1" customWidth="1"/>
    <col min="13054" max="13054" width="9.7109375" style="6" customWidth="1"/>
    <col min="13055" max="13058" width="9.140625" style="6"/>
    <col min="13059" max="13059" width="10.42578125" style="6" bestFit="1" customWidth="1"/>
    <col min="13060" max="13062" width="9.140625" style="6"/>
    <col min="13063" max="13063" width="11" style="6" bestFit="1" customWidth="1"/>
    <col min="13064" max="13305" width="9.140625" style="6"/>
    <col min="13306" max="13306" width="28.140625" style="6" customWidth="1"/>
    <col min="13307" max="13307" width="9.140625" style="6"/>
    <col min="13308" max="13308" width="9.85546875" style="6" customWidth="1"/>
    <col min="13309" max="13309" width="9.85546875" style="6" bestFit="1" customWidth="1"/>
    <col min="13310" max="13310" width="9.7109375" style="6" customWidth="1"/>
    <col min="13311" max="13314" width="9.140625" style="6"/>
    <col min="13315" max="13315" width="10.42578125" style="6" bestFit="1" customWidth="1"/>
    <col min="13316" max="13318" width="9.140625" style="6"/>
    <col min="13319" max="13319" width="11" style="6" bestFit="1" customWidth="1"/>
    <col min="13320" max="13561" width="9.140625" style="6"/>
    <col min="13562" max="13562" width="28.140625" style="6" customWidth="1"/>
    <col min="13563" max="13563" width="9.140625" style="6"/>
    <col min="13564" max="13564" width="9.85546875" style="6" customWidth="1"/>
    <col min="13565" max="13565" width="9.85546875" style="6" bestFit="1" customWidth="1"/>
    <col min="13566" max="13566" width="9.7109375" style="6" customWidth="1"/>
    <col min="13567" max="13570" width="9.140625" style="6"/>
    <col min="13571" max="13571" width="10.42578125" style="6" bestFit="1" customWidth="1"/>
    <col min="13572" max="13574" width="9.140625" style="6"/>
    <col min="13575" max="13575" width="11" style="6" bestFit="1" customWidth="1"/>
    <col min="13576" max="13817" width="9.140625" style="6"/>
    <col min="13818" max="13818" width="28.140625" style="6" customWidth="1"/>
    <col min="13819" max="13819" width="9.140625" style="6"/>
    <col min="13820" max="13820" width="9.85546875" style="6" customWidth="1"/>
    <col min="13821" max="13821" width="9.85546875" style="6" bestFit="1" customWidth="1"/>
    <col min="13822" max="13822" width="9.7109375" style="6" customWidth="1"/>
    <col min="13823" max="13826" width="9.140625" style="6"/>
    <col min="13827" max="13827" width="10.42578125" style="6" bestFit="1" customWidth="1"/>
    <col min="13828" max="13830" width="9.140625" style="6"/>
    <col min="13831" max="13831" width="11" style="6" bestFit="1" customWidth="1"/>
    <col min="13832" max="14073" width="9.140625" style="6"/>
    <col min="14074" max="14074" width="28.140625" style="6" customWidth="1"/>
    <col min="14075" max="14075" width="9.140625" style="6"/>
    <col min="14076" max="14076" width="9.85546875" style="6" customWidth="1"/>
    <col min="14077" max="14077" width="9.85546875" style="6" bestFit="1" customWidth="1"/>
    <col min="14078" max="14078" width="9.7109375" style="6" customWidth="1"/>
    <col min="14079" max="14082" width="9.140625" style="6"/>
    <col min="14083" max="14083" width="10.42578125" style="6" bestFit="1" customWidth="1"/>
    <col min="14084" max="14086" width="9.140625" style="6"/>
    <col min="14087" max="14087" width="11" style="6" bestFit="1" customWidth="1"/>
    <col min="14088" max="14329" width="9.140625" style="6"/>
    <col min="14330" max="14330" width="28.140625" style="6" customWidth="1"/>
    <col min="14331" max="14331" width="9.140625" style="6"/>
    <col min="14332" max="14332" width="9.85546875" style="6" customWidth="1"/>
    <col min="14333" max="14333" width="9.85546875" style="6" bestFit="1" customWidth="1"/>
    <col min="14334" max="14334" width="9.7109375" style="6" customWidth="1"/>
    <col min="14335" max="14338" width="9.140625" style="6"/>
    <col min="14339" max="14339" width="10.42578125" style="6" bestFit="1" customWidth="1"/>
    <col min="14340" max="14342" width="9.140625" style="6"/>
    <col min="14343" max="14343" width="11" style="6" bestFit="1" customWidth="1"/>
    <col min="14344" max="14585" width="9.140625" style="6"/>
    <col min="14586" max="14586" width="28.140625" style="6" customWidth="1"/>
    <col min="14587" max="14587" width="9.140625" style="6"/>
    <col min="14588" max="14588" width="9.85546875" style="6" customWidth="1"/>
    <col min="14589" max="14589" width="9.85546875" style="6" bestFit="1" customWidth="1"/>
    <col min="14590" max="14590" width="9.7109375" style="6" customWidth="1"/>
    <col min="14591" max="14594" width="9.140625" style="6"/>
    <col min="14595" max="14595" width="10.42578125" style="6" bestFit="1" customWidth="1"/>
    <col min="14596" max="14598" width="9.140625" style="6"/>
    <col min="14599" max="14599" width="11" style="6" bestFit="1" customWidth="1"/>
    <col min="14600" max="14841" width="9.140625" style="6"/>
    <col min="14842" max="14842" width="28.140625" style="6" customWidth="1"/>
    <col min="14843" max="14843" width="9.140625" style="6"/>
    <col min="14844" max="14844" width="9.85546875" style="6" customWidth="1"/>
    <col min="14845" max="14845" width="9.85546875" style="6" bestFit="1" customWidth="1"/>
    <col min="14846" max="14846" width="9.7109375" style="6" customWidth="1"/>
    <col min="14847" max="14850" width="9.140625" style="6"/>
    <col min="14851" max="14851" width="10.42578125" style="6" bestFit="1" customWidth="1"/>
    <col min="14852" max="14854" width="9.140625" style="6"/>
    <col min="14855" max="14855" width="11" style="6" bestFit="1" customWidth="1"/>
    <col min="14856" max="15097" width="9.140625" style="6"/>
    <col min="15098" max="15098" width="28.140625" style="6" customWidth="1"/>
    <col min="15099" max="15099" width="9.140625" style="6"/>
    <col min="15100" max="15100" width="9.85546875" style="6" customWidth="1"/>
    <col min="15101" max="15101" width="9.85546875" style="6" bestFit="1" customWidth="1"/>
    <col min="15102" max="15102" width="9.7109375" style="6" customWidth="1"/>
    <col min="15103" max="15106" width="9.140625" style="6"/>
    <col min="15107" max="15107" width="10.42578125" style="6" bestFit="1" customWidth="1"/>
    <col min="15108" max="15110" width="9.140625" style="6"/>
    <col min="15111" max="15111" width="11" style="6" bestFit="1" customWidth="1"/>
    <col min="15112" max="15353" width="9.140625" style="6"/>
    <col min="15354" max="15354" width="28.140625" style="6" customWidth="1"/>
    <col min="15355" max="15355" width="9.140625" style="6"/>
    <col min="15356" max="15356" width="9.85546875" style="6" customWidth="1"/>
    <col min="15357" max="15357" width="9.85546875" style="6" bestFit="1" customWidth="1"/>
    <col min="15358" max="15358" width="9.7109375" style="6" customWidth="1"/>
    <col min="15359" max="15362" width="9.140625" style="6"/>
    <col min="15363" max="15363" width="10.42578125" style="6" bestFit="1" customWidth="1"/>
    <col min="15364" max="15366" width="9.140625" style="6"/>
    <col min="15367" max="15367" width="11" style="6" bestFit="1" customWidth="1"/>
    <col min="15368" max="15609" width="9.140625" style="6"/>
    <col min="15610" max="15610" width="28.140625" style="6" customWidth="1"/>
    <col min="15611" max="15611" width="9.140625" style="6"/>
    <col min="15612" max="15612" width="9.85546875" style="6" customWidth="1"/>
    <col min="15613" max="15613" width="9.85546875" style="6" bestFit="1" customWidth="1"/>
    <col min="15614" max="15614" width="9.7109375" style="6" customWidth="1"/>
    <col min="15615" max="15618" width="9.140625" style="6"/>
    <col min="15619" max="15619" width="10.42578125" style="6" bestFit="1" customWidth="1"/>
    <col min="15620" max="15622" width="9.140625" style="6"/>
    <col min="15623" max="15623" width="11" style="6" bestFit="1" customWidth="1"/>
    <col min="15624" max="15865" width="9.140625" style="6"/>
    <col min="15866" max="15866" width="28.140625" style="6" customWidth="1"/>
    <col min="15867" max="15867" width="9.140625" style="6"/>
    <col min="15868" max="15868" width="9.85546875" style="6" customWidth="1"/>
    <col min="15869" max="15869" width="9.85546875" style="6" bestFit="1" customWidth="1"/>
    <col min="15870" max="15870" width="9.7109375" style="6" customWidth="1"/>
    <col min="15871" max="15874" width="9.140625" style="6"/>
    <col min="15875" max="15875" width="10.42578125" style="6" bestFit="1" customWidth="1"/>
    <col min="15876" max="15878" width="9.140625" style="6"/>
    <col min="15879" max="15879" width="11" style="6" bestFit="1" customWidth="1"/>
    <col min="15880" max="16121" width="9.140625" style="6"/>
    <col min="16122" max="16122" width="28.140625" style="6" customWidth="1"/>
    <col min="16123" max="16123" width="9.140625" style="6"/>
    <col min="16124" max="16124" width="9.85546875" style="6" customWidth="1"/>
    <col min="16125" max="16125" width="9.85546875" style="6" bestFit="1" customWidth="1"/>
    <col min="16126" max="16126" width="9.7109375" style="6" customWidth="1"/>
    <col min="16127" max="16130" width="9.140625" style="6"/>
    <col min="16131" max="16131" width="10.42578125" style="6" bestFit="1" customWidth="1"/>
    <col min="16132" max="16134" width="9.140625" style="6"/>
    <col min="16135" max="16135" width="11" style="6" bestFit="1" customWidth="1"/>
    <col min="16136" max="16384" width="9.140625" style="6"/>
  </cols>
  <sheetData>
    <row r="1" spans="1:8" ht="12.75" x14ac:dyDescent="0.2">
      <c r="A1" s="59" t="s">
        <v>68</v>
      </c>
      <c r="B1" s="59"/>
      <c r="C1" s="59"/>
      <c r="D1" s="59"/>
      <c r="E1" s="59"/>
      <c r="F1" s="59"/>
      <c r="G1" s="59"/>
      <c r="H1" s="5"/>
    </row>
    <row r="2" spans="1:8" ht="12.75" x14ac:dyDescent="0.2">
      <c r="A2" s="50" t="s">
        <v>69</v>
      </c>
      <c r="B2" s="50"/>
      <c r="C2" s="50"/>
      <c r="D2" s="50"/>
      <c r="E2" s="50"/>
      <c r="F2" s="50"/>
      <c r="G2" s="50"/>
      <c r="H2" s="5"/>
    </row>
    <row r="4" spans="1:8" ht="23.1" customHeight="1" x14ac:dyDescent="0.2">
      <c r="A4" s="42" t="s">
        <v>3</v>
      </c>
      <c r="B4" s="42" t="s">
        <v>4</v>
      </c>
      <c r="C4" s="42" t="s">
        <v>29</v>
      </c>
      <c r="D4" s="42" t="s">
        <v>31</v>
      </c>
      <c r="E4" s="42" t="s">
        <v>30</v>
      </c>
      <c r="F4" s="42" t="s">
        <v>32</v>
      </c>
      <c r="G4" s="42">
        <v>2020</v>
      </c>
    </row>
    <row r="5" spans="1:8" ht="12.6" customHeight="1" x14ac:dyDescent="0.2">
      <c r="A5" s="57" t="s">
        <v>5</v>
      </c>
      <c r="B5" s="40" t="s">
        <v>6</v>
      </c>
      <c r="C5" s="45">
        <v>219.82139000000001</v>
      </c>
      <c r="D5" s="45">
        <v>124.60195999999999</v>
      </c>
      <c r="E5" s="45"/>
      <c r="F5" s="45"/>
      <c r="G5" s="44">
        <f>C5+D5+E5+F5</f>
        <v>344.42335000000003</v>
      </c>
    </row>
    <row r="6" spans="1:8" ht="12.6" customHeight="1" x14ac:dyDescent="0.2">
      <c r="A6" s="58"/>
      <c r="B6" s="40" t="s">
        <v>7</v>
      </c>
      <c r="C6" s="45">
        <v>54008.386859999999</v>
      </c>
      <c r="D6" s="45">
        <v>31317.529579999995</v>
      </c>
      <c r="E6" s="45"/>
      <c r="F6" s="45"/>
      <c r="G6" s="44">
        <f t="shared" ref="G6:G32" si="0">C6+D6+E6+F6</f>
        <v>85325.916440000001</v>
      </c>
    </row>
    <row r="7" spans="1:8" ht="12.6" customHeight="1" x14ac:dyDescent="0.2">
      <c r="A7" s="57" t="s">
        <v>8</v>
      </c>
      <c r="B7" s="40" t="s">
        <v>6</v>
      </c>
      <c r="C7" s="45">
        <v>289187.87896</v>
      </c>
      <c r="D7" s="45">
        <v>294766.23995999992</v>
      </c>
      <c r="E7" s="45"/>
      <c r="F7" s="45"/>
      <c r="G7" s="44">
        <f t="shared" si="0"/>
        <v>583954.11891999992</v>
      </c>
    </row>
    <row r="8" spans="1:8" ht="12.6" customHeight="1" x14ac:dyDescent="0.2">
      <c r="A8" s="58"/>
      <c r="B8" s="40" t="s">
        <v>7</v>
      </c>
      <c r="C8" s="45">
        <v>123263.42343</v>
      </c>
      <c r="D8" s="45">
        <v>73478.873179999995</v>
      </c>
      <c r="E8" s="45"/>
      <c r="F8" s="45"/>
      <c r="G8" s="44">
        <f t="shared" si="0"/>
        <v>196742.29660999999</v>
      </c>
    </row>
    <row r="9" spans="1:8" ht="12.6" customHeight="1" x14ac:dyDescent="0.2">
      <c r="A9" s="57" t="s">
        <v>9</v>
      </c>
      <c r="B9" s="40" t="s">
        <v>6</v>
      </c>
      <c r="C9" s="45">
        <v>108.3232</v>
      </c>
      <c r="D9" s="45">
        <v>68.478999999999999</v>
      </c>
      <c r="E9" s="45"/>
      <c r="F9" s="45"/>
      <c r="G9" s="44">
        <f t="shared" si="0"/>
        <v>176.8022</v>
      </c>
    </row>
    <row r="10" spans="1:8" ht="12.6" customHeight="1" x14ac:dyDescent="0.2">
      <c r="A10" s="58"/>
      <c r="B10" s="40" t="s">
        <v>7</v>
      </c>
      <c r="C10" s="45">
        <v>20605.595799999999</v>
      </c>
      <c r="D10" s="45">
        <v>13245.091</v>
      </c>
      <c r="E10" s="45"/>
      <c r="F10" s="45"/>
      <c r="G10" s="44">
        <f t="shared" si="0"/>
        <v>33850.686799999996</v>
      </c>
    </row>
    <row r="11" spans="1:8" ht="12.6" customHeight="1" x14ac:dyDescent="0.2">
      <c r="A11" s="57" t="s">
        <v>10</v>
      </c>
      <c r="B11" s="40" t="s">
        <v>6</v>
      </c>
      <c r="C11" s="45">
        <v>0</v>
      </c>
      <c r="D11" s="45">
        <v>0</v>
      </c>
      <c r="E11" s="45"/>
      <c r="F11" s="45"/>
      <c r="G11" s="44">
        <f t="shared" si="0"/>
        <v>0</v>
      </c>
    </row>
    <row r="12" spans="1:8" ht="12.6" customHeight="1" x14ac:dyDescent="0.2">
      <c r="A12" s="58"/>
      <c r="B12" s="40" t="s">
        <v>7</v>
      </c>
      <c r="C12" s="45">
        <v>0</v>
      </c>
      <c r="D12" s="45">
        <v>0</v>
      </c>
      <c r="E12" s="45"/>
      <c r="F12" s="45"/>
      <c r="G12" s="44">
        <f t="shared" si="0"/>
        <v>0</v>
      </c>
    </row>
    <row r="13" spans="1:8" ht="12.6" customHeight="1" x14ac:dyDescent="0.2">
      <c r="A13" s="57" t="s">
        <v>11</v>
      </c>
      <c r="B13" s="40" t="s">
        <v>6</v>
      </c>
      <c r="C13" s="45">
        <v>81.65258</v>
      </c>
      <c r="D13" s="45">
        <v>57.155040000000007</v>
      </c>
      <c r="E13" s="45"/>
      <c r="F13" s="45"/>
      <c r="G13" s="44">
        <f t="shared" si="0"/>
        <v>138.80762000000001</v>
      </c>
    </row>
    <row r="14" spans="1:8" ht="12.6" customHeight="1" x14ac:dyDescent="0.2">
      <c r="A14" s="58"/>
      <c r="B14" s="40" t="s">
        <v>7</v>
      </c>
      <c r="C14" s="45">
        <v>29966.496859999999</v>
      </c>
      <c r="D14" s="45">
        <v>20975.899680000002</v>
      </c>
      <c r="E14" s="45"/>
      <c r="F14" s="45"/>
      <c r="G14" s="44">
        <f t="shared" si="0"/>
        <v>50942.396540000002</v>
      </c>
    </row>
    <row r="15" spans="1:8" ht="12.6" customHeight="1" x14ac:dyDescent="0.2">
      <c r="A15" s="57" t="s">
        <v>12</v>
      </c>
      <c r="B15" s="40" t="s">
        <v>6</v>
      </c>
      <c r="C15" s="45">
        <v>0</v>
      </c>
      <c r="D15" s="45">
        <v>0</v>
      </c>
      <c r="E15" s="45"/>
      <c r="F15" s="45"/>
      <c r="G15" s="44">
        <f t="shared" si="0"/>
        <v>0</v>
      </c>
    </row>
    <row r="16" spans="1:8" ht="12.6" customHeight="1" x14ac:dyDescent="0.2">
      <c r="A16" s="58"/>
      <c r="B16" s="40" t="s">
        <v>7</v>
      </c>
      <c r="C16" s="45">
        <v>0</v>
      </c>
      <c r="D16" s="45">
        <v>0</v>
      </c>
      <c r="E16" s="45"/>
      <c r="F16" s="45"/>
      <c r="G16" s="44">
        <f t="shared" si="0"/>
        <v>0</v>
      </c>
    </row>
    <row r="17" spans="1:7" ht="12.6" customHeight="1" x14ac:dyDescent="0.2">
      <c r="A17" s="57" t="s">
        <v>13</v>
      </c>
      <c r="B17" s="40" t="s">
        <v>6</v>
      </c>
      <c r="C17" s="45">
        <v>0</v>
      </c>
      <c r="D17" s="45">
        <v>0</v>
      </c>
      <c r="E17" s="45"/>
      <c r="F17" s="45"/>
      <c r="G17" s="44">
        <f t="shared" si="0"/>
        <v>0</v>
      </c>
    </row>
    <row r="18" spans="1:7" ht="12.6" customHeight="1" x14ac:dyDescent="0.2">
      <c r="A18" s="58"/>
      <c r="B18" s="40" t="s">
        <v>7</v>
      </c>
      <c r="C18" s="45">
        <v>0</v>
      </c>
      <c r="D18" s="45">
        <v>0</v>
      </c>
      <c r="E18" s="45"/>
      <c r="F18" s="45"/>
      <c r="G18" s="44">
        <f t="shared" si="0"/>
        <v>0</v>
      </c>
    </row>
    <row r="19" spans="1:7" ht="12.6" customHeight="1" x14ac:dyDescent="0.2">
      <c r="A19" s="57" t="s">
        <v>14</v>
      </c>
      <c r="B19" s="40" t="s">
        <v>6</v>
      </c>
      <c r="C19" s="45">
        <v>0</v>
      </c>
      <c r="D19" s="45">
        <v>0</v>
      </c>
      <c r="E19" s="45"/>
      <c r="F19" s="45"/>
      <c r="G19" s="44">
        <f t="shared" si="0"/>
        <v>0</v>
      </c>
    </row>
    <row r="20" spans="1:7" ht="12.6" customHeight="1" x14ac:dyDescent="0.2">
      <c r="A20" s="58"/>
      <c r="B20" s="40" t="s">
        <v>7</v>
      </c>
      <c r="C20" s="45">
        <v>0</v>
      </c>
      <c r="D20" s="45">
        <v>0</v>
      </c>
      <c r="E20" s="45"/>
      <c r="F20" s="45"/>
      <c r="G20" s="44">
        <f t="shared" si="0"/>
        <v>0</v>
      </c>
    </row>
    <row r="21" spans="1:7" ht="12.6" customHeight="1" x14ac:dyDescent="0.2">
      <c r="A21" s="57" t="s">
        <v>15</v>
      </c>
      <c r="B21" s="40" t="s">
        <v>6</v>
      </c>
      <c r="C21" s="45">
        <v>0</v>
      </c>
      <c r="D21" s="45">
        <v>0</v>
      </c>
      <c r="E21" s="45"/>
      <c r="F21" s="45"/>
      <c r="G21" s="44">
        <f t="shared" si="0"/>
        <v>0</v>
      </c>
    </row>
    <row r="22" spans="1:7" ht="12.6" customHeight="1" x14ac:dyDescent="0.2">
      <c r="A22" s="58"/>
      <c r="B22" s="40" t="s">
        <v>7</v>
      </c>
      <c r="C22" s="45">
        <v>0</v>
      </c>
      <c r="D22" s="45">
        <v>0</v>
      </c>
      <c r="E22" s="45"/>
      <c r="F22" s="45"/>
      <c r="G22" s="44">
        <f t="shared" si="0"/>
        <v>0</v>
      </c>
    </row>
    <row r="23" spans="1:7" ht="12.6" customHeight="1" x14ac:dyDescent="0.2">
      <c r="A23" s="57" t="s">
        <v>16</v>
      </c>
      <c r="B23" s="40" t="s">
        <v>6</v>
      </c>
      <c r="C23" s="45">
        <v>0</v>
      </c>
      <c r="D23" s="45">
        <v>0</v>
      </c>
      <c r="E23" s="45"/>
      <c r="F23" s="45"/>
      <c r="G23" s="44">
        <f t="shared" si="0"/>
        <v>0</v>
      </c>
    </row>
    <row r="24" spans="1:7" ht="12.6" customHeight="1" x14ac:dyDescent="0.2">
      <c r="A24" s="58"/>
      <c r="B24" s="40" t="s">
        <v>7</v>
      </c>
      <c r="C24" s="45">
        <v>0</v>
      </c>
      <c r="D24" s="45">
        <v>0</v>
      </c>
      <c r="E24" s="45"/>
      <c r="F24" s="45"/>
      <c r="G24" s="44">
        <f t="shared" si="0"/>
        <v>0</v>
      </c>
    </row>
    <row r="25" spans="1:7" ht="12.6" customHeight="1" x14ac:dyDescent="0.2">
      <c r="A25" s="57" t="s">
        <v>17</v>
      </c>
      <c r="B25" s="40" t="s">
        <v>6</v>
      </c>
      <c r="C25" s="45">
        <v>0</v>
      </c>
      <c r="D25" s="45">
        <v>0</v>
      </c>
      <c r="E25" s="45"/>
      <c r="F25" s="45"/>
      <c r="G25" s="44">
        <f t="shared" si="0"/>
        <v>0</v>
      </c>
    </row>
    <row r="26" spans="1:7" ht="12.6" customHeight="1" x14ac:dyDescent="0.2">
      <c r="A26" s="58"/>
      <c r="B26" s="40" t="s">
        <v>7</v>
      </c>
      <c r="C26" s="45">
        <v>0</v>
      </c>
      <c r="D26" s="45">
        <v>0</v>
      </c>
      <c r="E26" s="45"/>
      <c r="F26" s="45"/>
      <c r="G26" s="44">
        <f t="shared" si="0"/>
        <v>0</v>
      </c>
    </row>
    <row r="27" spans="1:7" ht="12.6" customHeight="1" x14ac:dyDescent="0.2">
      <c r="A27" s="57" t="s">
        <v>18</v>
      </c>
      <c r="B27" s="40" t="s">
        <v>6</v>
      </c>
      <c r="C27" s="45">
        <v>76.521629999999988</v>
      </c>
      <c r="D27" s="45">
        <v>100.54446000000002</v>
      </c>
      <c r="E27" s="45"/>
      <c r="F27" s="45"/>
      <c r="G27" s="44">
        <f t="shared" si="0"/>
        <v>177.06609</v>
      </c>
    </row>
    <row r="28" spans="1:7" ht="12.6" customHeight="1" x14ac:dyDescent="0.2">
      <c r="A28" s="58"/>
      <c r="B28" s="40" t="s">
        <v>7</v>
      </c>
      <c r="C28" s="45">
        <v>5126.9492100000007</v>
      </c>
      <c r="D28" s="45">
        <v>6736.5096400000002</v>
      </c>
      <c r="E28" s="45"/>
      <c r="F28" s="45"/>
      <c r="G28" s="44">
        <f t="shared" si="0"/>
        <v>11863.458850000001</v>
      </c>
    </row>
    <row r="29" spans="1:7" ht="12.6" customHeight="1" x14ac:dyDescent="0.2">
      <c r="A29" s="57" t="s">
        <v>19</v>
      </c>
      <c r="B29" s="40" t="s">
        <v>6</v>
      </c>
      <c r="C29" s="45">
        <v>0</v>
      </c>
      <c r="D29" s="45">
        <v>0</v>
      </c>
      <c r="E29" s="45"/>
      <c r="F29" s="45"/>
      <c r="G29" s="44">
        <f t="shared" si="0"/>
        <v>0</v>
      </c>
    </row>
    <row r="30" spans="1:7" ht="12.6" customHeight="1" x14ac:dyDescent="0.2">
      <c r="A30" s="58"/>
      <c r="B30" s="40" t="s">
        <v>7</v>
      </c>
      <c r="C30" s="45">
        <v>0</v>
      </c>
      <c r="D30" s="45">
        <v>0</v>
      </c>
      <c r="E30" s="45"/>
      <c r="F30" s="45"/>
      <c r="G30" s="44">
        <f t="shared" si="0"/>
        <v>0</v>
      </c>
    </row>
    <row r="31" spans="1:7" ht="12.6" customHeight="1" x14ac:dyDescent="0.2">
      <c r="A31" s="57" t="s">
        <v>20</v>
      </c>
      <c r="B31" s="40" t="s">
        <v>6</v>
      </c>
      <c r="C31" s="45">
        <v>0</v>
      </c>
      <c r="D31" s="45">
        <v>0</v>
      </c>
      <c r="E31" s="45"/>
      <c r="F31" s="45"/>
      <c r="G31" s="44">
        <f t="shared" si="0"/>
        <v>0</v>
      </c>
    </row>
    <row r="32" spans="1:7" ht="12.6" customHeight="1" x14ac:dyDescent="0.2">
      <c r="A32" s="58"/>
      <c r="B32" s="40" t="s">
        <v>7</v>
      </c>
      <c r="C32" s="45">
        <v>0</v>
      </c>
      <c r="D32" s="45">
        <v>0</v>
      </c>
      <c r="E32" s="45"/>
      <c r="F32" s="45"/>
      <c r="G32" s="44">
        <f t="shared" si="0"/>
        <v>0</v>
      </c>
    </row>
    <row r="33" spans="1:11" ht="12.6" customHeight="1" x14ac:dyDescent="0.2">
      <c r="A33" s="57" t="s">
        <v>21</v>
      </c>
      <c r="B33" s="39" t="s">
        <v>6</v>
      </c>
      <c r="C33" s="41">
        <v>289674.19775999995</v>
      </c>
      <c r="D33" s="41">
        <v>295117.0204199999</v>
      </c>
      <c r="E33" s="41">
        <f t="shared" ref="E33:G34" si="1">E5+E7+E9+E11+E13+E15+E17+E19+E21+E23+E25+E27+E29+E31</f>
        <v>0</v>
      </c>
      <c r="F33" s="41">
        <f t="shared" si="1"/>
        <v>0</v>
      </c>
      <c r="G33" s="41">
        <f t="shared" si="1"/>
        <v>584791.21817999997</v>
      </c>
    </row>
    <row r="34" spans="1:11" ht="12.6" customHeight="1" x14ac:dyDescent="0.2">
      <c r="A34" s="58"/>
      <c r="B34" s="39" t="s">
        <v>7</v>
      </c>
      <c r="C34" s="41">
        <v>232970.85216000001</v>
      </c>
      <c r="D34" s="41">
        <v>145753.90308000002</v>
      </c>
      <c r="E34" s="41">
        <f t="shared" si="1"/>
        <v>0</v>
      </c>
      <c r="F34" s="41">
        <f t="shared" si="1"/>
        <v>0</v>
      </c>
      <c r="G34" s="41">
        <f t="shared" si="1"/>
        <v>378724.75524000003</v>
      </c>
    </row>
    <row r="35" spans="1:11" ht="12.6" customHeight="1" x14ac:dyDescent="0.2"/>
    <row r="36" spans="1:11" x14ac:dyDescent="0.2">
      <c r="G36" s="2" t="s">
        <v>0</v>
      </c>
      <c r="H36" s="7"/>
      <c r="I36" s="7"/>
      <c r="J36" s="7"/>
      <c r="K36" s="7"/>
    </row>
    <row r="37" spans="1:11" x14ac:dyDescent="0.2">
      <c r="G37" s="4" t="s">
        <v>1</v>
      </c>
      <c r="H37" s="7"/>
      <c r="I37" s="7"/>
      <c r="J37" s="7"/>
      <c r="K37" s="7"/>
    </row>
    <row r="38" spans="1:11" x14ac:dyDescent="0.2">
      <c r="I38" s="8"/>
      <c r="J38" s="8"/>
      <c r="K38" s="9"/>
    </row>
  </sheetData>
  <sheetProtection algorithmName="SHA-512" hashValue="qopmKGSflAuohbTAxHvQgES4YH0297aBBKRBywYD5lCIEN7f7F8Fr2peNT9q4IqRUdGNV4+AP8t6PfRe5TB4Mg==" saltValue="FnM3mcU++ZbsDcfmva895g==" spinCount="100000" sheet="1" objects="1" scenarios="1"/>
  <mergeCells count="17">
    <mergeCell ref="A15:A16"/>
    <mergeCell ref="A1:G1"/>
    <mergeCell ref="A2:G2"/>
    <mergeCell ref="A29:A30"/>
    <mergeCell ref="A31:A32"/>
    <mergeCell ref="A5:A6"/>
    <mergeCell ref="A7:A8"/>
    <mergeCell ref="A9:A10"/>
    <mergeCell ref="A11:A12"/>
    <mergeCell ref="A13:A14"/>
    <mergeCell ref="A33:A34"/>
    <mergeCell ref="A17:A18"/>
    <mergeCell ref="A19:A20"/>
    <mergeCell ref="A21:A22"/>
    <mergeCell ref="A23:A24"/>
    <mergeCell ref="A25:A26"/>
    <mergeCell ref="A27:A28"/>
  </mergeCells>
  <pageMargins left="0.75" right="0.75" top="1" bottom="1" header="0.5" footer="0.5"/>
  <pageSetup paperSize="9" scale="9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E9317-6B12-4DD1-82F4-C59D244A44E8}">
  <dimension ref="A1:I17"/>
  <sheetViews>
    <sheetView tabSelected="1" view="pageBreakPreview" zoomScaleNormal="100" zoomScaleSheetLayoutView="100" workbookViewId="0">
      <selection activeCell="D17" sqref="D17"/>
    </sheetView>
  </sheetViews>
  <sheetFormatPr defaultRowHeight="12" x14ac:dyDescent="0.2"/>
  <cols>
    <col min="1" max="1" width="29.140625" style="10" customWidth="1"/>
    <col min="2" max="6" width="18.7109375" style="10" customWidth="1"/>
    <col min="7" max="245" width="9.140625" style="10"/>
    <col min="246" max="246" width="20" style="10" customWidth="1"/>
    <col min="247" max="251" width="9.85546875" style="10" bestFit="1" customWidth="1"/>
    <col min="252" max="252" width="10.7109375" style="10" bestFit="1" customWidth="1"/>
    <col min="253" max="254" width="9.85546875" style="10" bestFit="1" customWidth="1"/>
    <col min="255" max="255" width="9.85546875" style="10" customWidth="1"/>
    <col min="256" max="256" width="9.5703125" style="10" customWidth="1"/>
    <col min="257" max="501" width="9.140625" style="10"/>
    <col min="502" max="502" width="20" style="10" customWidth="1"/>
    <col min="503" max="507" width="9.85546875" style="10" bestFit="1" customWidth="1"/>
    <col min="508" max="508" width="10.7109375" style="10" bestFit="1" customWidth="1"/>
    <col min="509" max="510" width="9.85546875" style="10" bestFit="1" customWidth="1"/>
    <col min="511" max="511" width="9.85546875" style="10" customWidth="1"/>
    <col min="512" max="512" width="9.5703125" style="10" customWidth="1"/>
    <col min="513" max="757" width="9.140625" style="10"/>
    <col min="758" max="758" width="20" style="10" customWidth="1"/>
    <col min="759" max="763" width="9.85546875" style="10" bestFit="1" customWidth="1"/>
    <col min="764" max="764" width="10.7109375" style="10" bestFit="1" customWidth="1"/>
    <col min="765" max="766" width="9.85546875" style="10" bestFit="1" customWidth="1"/>
    <col min="767" max="767" width="9.85546875" style="10" customWidth="1"/>
    <col min="768" max="768" width="9.5703125" style="10" customWidth="1"/>
    <col min="769" max="1013" width="9.140625" style="10"/>
    <col min="1014" max="1014" width="20" style="10" customWidth="1"/>
    <col min="1015" max="1019" width="9.85546875" style="10" bestFit="1" customWidth="1"/>
    <col min="1020" max="1020" width="10.7109375" style="10" bestFit="1" customWidth="1"/>
    <col min="1021" max="1022" width="9.85546875" style="10" bestFit="1" customWidth="1"/>
    <col min="1023" max="1023" width="9.85546875" style="10" customWidth="1"/>
    <col min="1024" max="1024" width="9.5703125" style="10" customWidth="1"/>
    <col min="1025" max="1269" width="9.140625" style="10"/>
    <col min="1270" max="1270" width="20" style="10" customWidth="1"/>
    <col min="1271" max="1275" width="9.85546875" style="10" bestFit="1" customWidth="1"/>
    <col min="1276" max="1276" width="10.7109375" style="10" bestFit="1" customWidth="1"/>
    <col min="1277" max="1278" width="9.85546875" style="10" bestFit="1" customWidth="1"/>
    <col min="1279" max="1279" width="9.85546875" style="10" customWidth="1"/>
    <col min="1280" max="1280" width="9.5703125" style="10" customWidth="1"/>
    <col min="1281" max="1525" width="9.140625" style="10"/>
    <col min="1526" max="1526" width="20" style="10" customWidth="1"/>
    <col min="1527" max="1531" width="9.85546875" style="10" bestFit="1" customWidth="1"/>
    <col min="1532" max="1532" width="10.7109375" style="10" bestFit="1" customWidth="1"/>
    <col min="1533" max="1534" width="9.85546875" style="10" bestFit="1" customWidth="1"/>
    <col min="1535" max="1535" width="9.85546875" style="10" customWidth="1"/>
    <col min="1536" max="1536" width="9.5703125" style="10" customWidth="1"/>
    <col min="1537" max="1781" width="9.140625" style="10"/>
    <col min="1782" max="1782" width="20" style="10" customWidth="1"/>
    <col min="1783" max="1787" width="9.85546875" style="10" bestFit="1" customWidth="1"/>
    <col min="1788" max="1788" width="10.7109375" style="10" bestFit="1" customWidth="1"/>
    <col min="1789" max="1790" width="9.85546875" style="10" bestFit="1" customWidth="1"/>
    <col min="1791" max="1791" width="9.85546875" style="10" customWidth="1"/>
    <col min="1792" max="1792" width="9.5703125" style="10" customWidth="1"/>
    <col min="1793" max="2037" width="9.140625" style="10"/>
    <col min="2038" max="2038" width="20" style="10" customWidth="1"/>
    <col min="2039" max="2043" width="9.85546875" style="10" bestFit="1" customWidth="1"/>
    <col min="2044" max="2044" width="10.7109375" style="10" bestFit="1" customWidth="1"/>
    <col min="2045" max="2046" width="9.85546875" style="10" bestFit="1" customWidth="1"/>
    <col min="2047" max="2047" width="9.85546875" style="10" customWidth="1"/>
    <col min="2048" max="2048" width="9.5703125" style="10" customWidth="1"/>
    <col min="2049" max="2293" width="9.140625" style="10"/>
    <col min="2294" max="2294" width="20" style="10" customWidth="1"/>
    <col min="2295" max="2299" width="9.85546875" style="10" bestFit="1" customWidth="1"/>
    <col min="2300" max="2300" width="10.7109375" style="10" bestFit="1" customWidth="1"/>
    <col min="2301" max="2302" width="9.85546875" style="10" bestFit="1" customWidth="1"/>
    <col min="2303" max="2303" width="9.85546875" style="10" customWidth="1"/>
    <col min="2304" max="2304" width="9.5703125" style="10" customWidth="1"/>
    <col min="2305" max="2549" width="9.140625" style="10"/>
    <col min="2550" max="2550" width="20" style="10" customWidth="1"/>
    <col min="2551" max="2555" width="9.85546875" style="10" bestFit="1" customWidth="1"/>
    <col min="2556" max="2556" width="10.7109375" style="10" bestFit="1" customWidth="1"/>
    <col min="2557" max="2558" width="9.85546875" style="10" bestFit="1" customWidth="1"/>
    <col min="2559" max="2559" width="9.85546875" style="10" customWidth="1"/>
    <col min="2560" max="2560" width="9.5703125" style="10" customWidth="1"/>
    <col min="2561" max="2805" width="9.140625" style="10"/>
    <col min="2806" max="2806" width="20" style="10" customWidth="1"/>
    <col min="2807" max="2811" width="9.85546875" style="10" bestFit="1" customWidth="1"/>
    <col min="2812" max="2812" width="10.7109375" style="10" bestFit="1" customWidth="1"/>
    <col min="2813" max="2814" width="9.85546875" style="10" bestFit="1" customWidth="1"/>
    <col min="2815" max="2815" width="9.85546875" style="10" customWidth="1"/>
    <col min="2816" max="2816" width="9.5703125" style="10" customWidth="1"/>
    <col min="2817" max="3061" width="9.140625" style="10"/>
    <col min="3062" max="3062" width="20" style="10" customWidth="1"/>
    <col min="3063" max="3067" width="9.85546875" style="10" bestFit="1" customWidth="1"/>
    <col min="3068" max="3068" width="10.7109375" style="10" bestFit="1" customWidth="1"/>
    <col min="3069" max="3070" width="9.85546875" style="10" bestFit="1" customWidth="1"/>
    <col min="3071" max="3071" width="9.85546875" style="10" customWidth="1"/>
    <col min="3072" max="3072" width="9.5703125" style="10" customWidth="1"/>
    <col min="3073" max="3317" width="9.140625" style="10"/>
    <col min="3318" max="3318" width="20" style="10" customWidth="1"/>
    <col min="3319" max="3323" width="9.85546875" style="10" bestFit="1" customWidth="1"/>
    <col min="3324" max="3324" width="10.7109375" style="10" bestFit="1" customWidth="1"/>
    <col min="3325" max="3326" width="9.85546875" style="10" bestFit="1" customWidth="1"/>
    <col min="3327" max="3327" width="9.85546875" style="10" customWidth="1"/>
    <col min="3328" max="3328" width="9.5703125" style="10" customWidth="1"/>
    <col min="3329" max="3573" width="9.140625" style="10"/>
    <col min="3574" max="3574" width="20" style="10" customWidth="1"/>
    <col min="3575" max="3579" width="9.85546875" style="10" bestFit="1" customWidth="1"/>
    <col min="3580" max="3580" width="10.7109375" style="10" bestFit="1" customWidth="1"/>
    <col min="3581" max="3582" width="9.85546875" style="10" bestFit="1" customWidth="1"/>
    <col min="3583" max="3583" width="9.85546875" style="10" customWidth="1"/>
    <col min="3584" max="3584" width="9.5703125" style="10" customWidth="1"/>
    <col min="3585" max="3829" width="9.140625" style="10"/>
    <col min="3830" max="3830" width="20" style="10" customWidth="1"/>
    <col min="3831" max="3835" width="9.85546875" style="10" bestFit="1" customWidth="1"/>
    <col min="3836" max="3836" width="10.7109375" style="10" bestFit="1" customWidth="1"/>
    <col min="3837" max="3838" width="9.85546875" style="10" bestFit="1" customWidth="1"/>
    <col min="3839" max="3839" width="9.85546875" style="10" customWidth="1"/>
    <col min="3840" max="3840" width="9.5703125" style="10" customWidth="1"/>
    <col min="3841" max="4085" width="9.140625" style="10"/>
    <col min="4086" max="4086" width="20" style="10" customWidth="1"/>
    <col min="4087" max="4091" width="9.85546875" style="10" bestFit="1" customWidth="1"/>
    <col min="4092" max="4092" width="10.7109375" style="10" bestFit="1" customWidth="1"/>
    <col min="4093" max="4094" width="9.85546875" style="10" bestFit="1" customWidth="1"/>
    <col min="4095" max="4095" width="9.85546875" style="10" customWidth="1"/>
    <col min="4096" max="4096" width="9.5703125" style="10" customWidth="1"/>
    <col min="4097" max="4341" width="9.140625" style="10"/>
    <col min="4342" max="4342" width="20" style="10" customWidth="1"/>
    <col min="4343" max="4347" width="9.85546875" style="10" bestFit="1" customWidth="1"/>
    <col min="4348" max="4348" width="10.7109375" style="10" bestFit="1" customWidth="1"/>
    <col min="4349" max="4350" width="9.85546875" style="10" bestFit="1" customWidth="1"/>
    <col min="4351" max="4351" width="9.85546875" style="10" customWidth="1"/>
    <col min="4352" max="4352" width="9.5703125" style="10" customWidth="1"/>
    <col min="4353" max="4597" width="9.140625" style="10"/>
    <col min="4598" max="4598" width="20" style="10" customWidth="1"/>
    <col min="4599" max="4603" width="9.85546875" style="10" bestFit="1" customWidth="1"/>
    <col min="4604" max="4604" width="10.7109375" style="10" bestFit="1" customWidth="1"/>
    <col min="4605" max="4606" width="9.85546875" style="10" bestFit="1" customWidth="1"/>
    <col min="4607" max="4607" width="9.85546875" style="10" customWidth="1"/>
    <col min="4608" max="4608" width="9.5703125" style="10" customWidth="1"/>
    <col min="4609" max="4853" width="9.140625" style="10"/>
    <col min="4854" max="4854" width="20" style="10" customWidth="1"/>
    <col min="4855" max="4859" width="9.85546875" style="10" bestFit="1" customWidth="1"/>
    <col min="4860" max="4860" width="10.7109375" style="10" bestFit="1" customWidth="1"/>
    <col min="4861" max="4862" width="9.85546875" style="10" bestFit="1" customWidth="1"/>
    <col min="4863" max="4863" width="9.85546875" style="10" customWidth="1"/>
    <col min="4864" max="4864" width="9.5703125" style="10" customWidth="1"/>
    <col min="4865" max="5109" width="9.140625" style="10"/>
    <col min="5110" max="5110" width="20" style="10" customWidth="1"/>
    <col min="5111" max="5115" width="9.85546875" style="10" bestFit="1" customWidth="1"/>
    <col min="5116" max="5116" width="10.7109375" style="10" bestFit="1" customWidth="1"/>
    <col min="5117" max="5118" width="9.85546875" style="10" bestFit="1" customWidth="1"/>
    <col min="5119" max="5119" width="9.85546875" style="10" customWidth="1"/>
    <col min="5120" max="5120" width="9.5703125" style="10" customWidth="1"/>
    <col min="5121" max="5365" width="9.140625" style="10"/>
    <col min="5366" max="5366" width="20" style="10" customWidth="1"/>
    <col min="5367" max="5371" width="9.85546875" style="10" bestFit="1" customWidth="1"/>
    <col min="5372" max="5372" width="10.7109375" style="10" bestFit="1" customWidth="1"/>
    <col min="5373" max="5374" width="9.85546875" style="10" bestFit="1" customWidth="1"/>
    <col min="5375" max="5375" width="9.85546875" style="10" customWidth="1"/>
    <col min="5376" max="5376" width="9.5703125" style="10" customWidth="1"/>
    <col min="5377" max="5621" width="9.140625" style="10"/>
    <col min="5622" max="5622" width="20" style="10" customWidth="1"/>
    <col min="5623" max="5627" width="9.85546875" style="10" bestFit="1" customWidth="1"/>
    <col min="5628" max="5628" width="10.7109375" style="10" bestFit="1" customWidth="1"/>
    <col min="5629" max="5630" width="9.85546875" style="10" bestFit="1" customWidth="1"/>
    <col min="5631" max="5631" width="9.85546875" style="10" customWidth="1"/>
    <col min="5632" max="5632" width="9.5703125" style="10" customWidth="1"/>
    <col min="5633" max="5877" width="9.140625" style="10"/>
    <col min="5878" max="5878" width="20" style="10" customWidth="1"/>
    <col min="5879" max="5883" width="9.85546875" style="10" bestFit="1" customWidth="1"/>
    <col min="5884" max="5884" width="10.7109375" style="10" bestFit="1" customWidth="1"/>
    <col min="5885" max="5886" width="9.85546875" style="10" bestFit="1" customWidth="1"/>
    <col min="5887" max="5887" width="9.85546875" style="10" customWidth="1"/>
    <col min="5888" max="5888" width="9.5703125" style="10" customWidth="1"/>
    <col min="5889" max="6133" width="9.140625" style="10"/>
    <col min="6134" max="6134" width="20" style="10" customWidth="1"/>
    <col min="6135" max="6139" width="9.85546875" style="10" bestFit="1" customWidth="1"/>
    <col min="6140" max="6140" width="10.7109375" style="10" bestFit="1" customWidth="1"/>
    <col min="6141" max="6142" width="9.85546875" style="10" bestFit="1" customWidth="1"/>
    <col min="6143" max="6143" width="9.85546875" style="10" customWidth="1"/>
    <col min="6144" max="6144" width="9.5703125" style="10" customWidth="1"/>
    <col min="6145" max="6389" width="9.140625" style="10"/>
    <col min="6390" max="6390" width="20" style="10" customWidth="1"/>
    <col min="6391" max="6395" width="9.85546875" style="10" bestFit="1" customWidth="1"/>
    <col min="6396" max="6396" width="10.7109375" style="10" bestFit="1" customWidth="1"/>
    <col min="6397" max="6398" width="9.85546875" style="10" bestFit="1" customWidth="1"/>
    <col min="6399" max="6399" width="9.85546875" style="10" customWidth="1"/>
    <col min="6400" max="6400" width="9.5703125" style="10" customWidth="1"/>
    <col min="6401" max="6645" width="9.140625" style="10"/>
    <col min="6646" max="6646" width="20" style="10" customWidth="1"/>
    <col min="6647" max="6651" width="9.85546875" style="10" bestFit="1" customWidth="1"/>
    <col min="6652" max="6652" width="10.7109375" style="10" bestFit="1" customWidth="1"/>
    <col min="6653" max="6654" width="9.85546875" style="10" bestFit="1" customWidth="1"/>
    <col min="6655" max="6655" width="9.85546875" style="10" customWidth="1"/>
    <col min="6656" max="6656" width="9.5703125" style="10" customWidth="1"/>
    <col min="6657" max="6901" width="9.140625" style="10"/>
    <col min="6902" max="6902" width="20" style="10" customWidth="1"/>
    <col min="6903" max="6907" width="9.85546875" style="10" bestFit="1" customWidth="1"/>
    <col min="6908" max="6908" width="10.7109375" style="10" bestFit="1" customWidth="1"/>
    <col min="6909" max="6910" width="9.85546875" style="10" bestFit="1" customWidth="1"/>
    <col min="6911" max="6911" width="9.85546875" style="10" customWidth="1"/>
    <col min="6912" max="6912" width="9.5703125" style="10" customWidth="1"/>
    <col min="6913" max="7157" width="9.140625" style="10"/>
    <col min="7158" max="7158" width="20" style="10" customWidth="1"/>
    <col min="7159" max="7163" width="9.85546875" style="10" bestFit="1" customWidth="1"/>
    <col min="7164" max="7164" width="10.7109375" style="10" bestFit="1" customWidth="1"/>
    <col min="7165" max="7166" width="9.85546875" style="10" bestFit="1" customWidth="1"/>
    <col min="7167" max="7167" width="9.85546875" style="10" customWidth="1"/>
    <col min="7168" max="7168" width="9.5703125" style="10" customWidth="1"/>
    <col min="7169" max="7413" width="9.140625" style="10"/>
    <col min="7414" max="7414" width="20" style="10" customWidth="1"/>
    <col min="7415" max="7419" width="9.85546875" style="10" bestFit="1" customWidth="1"/>
    <col min="7420" max="7420" width="10.7109375" style="10" bestFit="1" customWidth="1"/>
    <col min="7421" max="7422" width="9.85546875" style="10" bestFit="1" customWidth="1"/>
    <col min="7423" max="7423" width="9.85546875" style="10" customWidth="1"/>
    <col min="7424" max="7424" width="9.5703125" style="10" customWidth="1"/>
    <col min="7425" max="7669" width="9.140625" style="10"/>
    <col min="7670" max="7670" width="20" style="10" customWidth="1"/>
    <col min="7671" max="7675" width="9.85546875" style="10" bestFit="1" customWidth="1"/>
    <col min="7676" max="7676" width="10.7109375" style="10" bestFit="1" customWidth="1"/>
    <col min="7677" max="7678" width="9.85546875" style="10" bestFit="1" customWidth="1"/>
    <col min="7679" max="7679" width="9.85546875" style="10" customWidth="1"/>
    <col min="7680" max="7680" width="9.5703125" style="10" customWidth="1"/>
    <col min="7681" max="7925" width="9.140625" style="10"/>
    <col min="7926" max="7926" width="20" style="10" customWidth="1"/>
    <col min="7927" max="7931" width="9.85546875" style="10" bestFit="1" customWidth="1"/>
    <col min="7932" max="7932" width="10.7109375" style="10" bestFit="1" customWidth="1"/>
    <col min="7933" max="7934" width="9.85546875" style="10" bestFit="1" customWidth="1"/>
    <col min="7935" max="7935" width="9.85546875" style="10" customWidth="1"/>
    <col min="7936" max="7936" width="9.5703125" style="10" customWidth="1"/>
    <col min="7937" max="8181" width="9.140625" style="10"/>
    <col min="8182" max="8182" width="20" style="10" customWidth="1"/>
    <col min="8183" max="8187" width="9.85546875" style="10" bestFit="1" customWidth="1"/>
    <col min="8188" max="8188" width="10.7109375" style="10" bestFit="1" customWidth="1"/>
    <col min="8189" max="8190" width="9.85546875" style="10" bestFit="1" customWidth="1"/>
    <col min="8191" max="8191" width="9.85546875" style="10" customWidth="1"/>
    <col min="8192" max="8192" width="9.5703125" style="10" customWidth="1"/>
    <col min="8193" max="8437" width="9.140625" style="10"/>
    <col min="8438" max="8438" width="20" style="10" customWidth="1"/>
    <col min="8439" max="8443" width="9.85546875" style="10" bestFit="1" customWidth="1"/>
    <col min="8444" max="8444" width="10.7109375" style="10" bestFit="1" customWidth="1"/>
    <col min="8445" max="8446" width="9.85546875" style="10" bestFit="1" customWidth="1"/>
    <col min="8447" max="8447" width="9.85546875" style="10" customWidth="1"/>
    <col min="8448" max="8448" width="9.5703125" style="10" customWidth="1"/>
    <col min="8449" max="8693" width="9.140625" style="10"/>
    <col min="8694" max="8694" width="20" style="10" customWidth="1"/>
    <col min="8695" max="8699" width="9.85546875" style="10" bestFit="1" customWidth="1"/>
    <col min="8700" max="8700" width="10.7109375" style="10" bestFit="1" customWidth="1"/>
    <col min="8701" max="8702" width="9.85546875" style="10" bestFit="1" customWidth="1"/>
    <col min="8703" max="8703" width="9.85546875" style="10" customWidth="1"/>
    <col min="8704" max="8704" width="9.5703125" style="10" customWidth="1"/>
    <col min="8705" max="8949" width="9.140625" style="10"/>
    <col min="8950" max="8950" width="20" style="10" customWidth="1"/>
    <col min="8951" max="8955" width="9.85546875" style="10" bestFit="1" customWidth="1"/>
    <col min="8956" max="8956" width="10.7109375" style="10" bestFit="1" customWidth="1"/>
    <col min="8957" max="8958" width="9.85546875" style="10" bestFit="1" customWidth="1"/>
    <col min="8959" max="8959" width="9.85546875" style="10" customWidth="1"/>
    <col min="8960" max="8960" width="9.5703125" style="10" customWidth="1"/>
    <col min="8961" max="9205" width="9.140625" style="10"/>
    <col min="9206" max="9206" width="20" style="10" customWidth="1"/>
    <col min="9207" max="9211" width="9.85546875" style="10" bestFit="1" customWidth="1"/>
    <col min="9212" max="9212" width="10.7109375" style="10" bestFit="1" customWidth="1"/>
    <col min="9213" max="9214" width="9.85546875" style="10" bestFit="1" customWidth="1"/>
    <col min="9215" max="9215" width="9.85546875" style="10" customWidth="1"/>
    <col min="9216" max="9216" width="9.5703125" style="10" customWidth="1"/>
    <col min="9217" max="9461" width="9.140625" style="10"/>
    <col min="9462" max="9462" width="20" style="10" customWidth="1"/>
    <col min="9463" max="9467" width="9.85546875" style="10" bestFit="1" customWidth="1"/>
    <col min="9468" max="9468" width="10.7109375" style="10" bestFit="1" customWidth="1"/>
    <col min="9469" max="9470" width="9.85546875" style="10" bestFit="1" customWidth="1"/>
    <col min="9471" max="9471" width="9.85546875" style="10" customWidth="1"/>
    <col min="9472" max="9472" width="9.5703125" style="10" customWidth="1"/>
    <col min="9473" max="9717" width="9.140625" style="10"/>
    <col min="9718" max="9718" width="20" style="10" customWidth="1"/>
    <col min="9719" max="9723" width="9.85546875" style="10" bestFit="1" customWidth="1"/>
    <col min="9724" max="9724" width="10.7109375" style="10" bestFit="1" customWidth="1"/>
    <col min="9725" max="9726" width="9.85546875" style="10" bestFit="1" customWidth="1"/>
    <col min="9727" max="9727" width="9.85546875" style="10" customWidth="1"/>
    <col min="9728" max="9728" width="9.5703125" style="10" customWidth="1"/>
    <col min="9729" max="9973" width="9.140625" style="10"/>
    <col min="9974" max="9974" width="20" style="10" customWidth="1"/>
    <col min="9975" max="9979" width="9.85546875" style="10" bestFit="1" customWidth="1"/>
    <col min="9980" max="9980" width="10.7109375" style="10" bestFit="1" customWidth="1"/>
    <col min="9981" max="9982" width="9.85546875" style="10" bestFit="1" customWidth="1"/>
    <col min="9983" max="9983" width="9.85546875" style="10" customWidth="1"/>
    <col min="9984" max="9984" width="9.5703125" style="10" customWidth="1"/>
    <col min="9985" max="10229" width="9.140625" style="10"/>
    <col min="10230" max="10230" width="20" style="10" customWidth="1"/>
    <col min="10231" max="10235" width="9.85546875" style="10" bestFit="1" customWidth="1"/>
    <col min="10236" max="10236" width="10.7109375" style="10" bestFit="1" customWidth="1"/>
    <col min="10237" max="10238" width="9.85546875" style="10" bestFit="1" customWidth="1"/>
    <col min="10239" max="10239" width="9.85546875" style="10" customWidth="1"/>
    <col min="10240" max="10240" width="9.5703125" style="10" customWidth="1"/>
    <col min="10241" max="10485" width="9.140625" style="10"/>
    <col min="10486" max="10486" width="20" style="10" customWidth="1"/>
    <col min="10487" max="10491" width="9.85546875" style="10" bestFit="1" customWidth="1"/>
    <col min="10492" max="10492" width="10.7109375" style="10" bestFit="1" customWidth="1"/>
    <col min="10493" max="10494" width="9.85546875" style="10" bestFit="1" customWidth="1"/>
    <col min="10495" max="10495" width="9.85546875" style="10" customWidth="1"/>
    <col min="10496" max="10496" width="9.5703125" style="10" customWidth="1"/>
    <col min="10497" max="10741" width="9.140625" style="10"/>
    <col min="10742" max="10742" width="20" style="10" customWidth="1"/>
    <col min="10743" max="10747" width="9.85546875" style="10" bestFit="1" customWidth="1"/>
    <col min="10748" max="10748" width="10.7109375" style="10" bestFit="1" customWidth="1"/>
    <col min="10749" max="10750" width="9.85546875" style="10" bestFit="1" customWidth="1"/>
    <col min="10751" max="10751" width="9.85546875" style="10" customWidth="1"/>
    <col min="10752" max="10752" width="9.5703125" style="10" customWidth="1"/>
    <col min="10753" max="10997" width="9.140625" style="10"/>
    <col min="10998" max="10998" width="20" style="10" customWidth="1"/>
    <col min="10999" max="11003" width="9.85546875" style="10" bestFit="1" customWidth="1"/>
    <col min="11004" max="11004" width="10.7109375" style="10" bestFit="1" customWidth="1"/>
    <col min="11005" max="11006" width="9.85546875" style="10" bestFit="1" customWidth="1"/>
    <col min="11007" max="11007" width="9.85546875" style="10" customWidth="1"/>
    <col min="11008" max="11008" width="9.5703125" style="10" customWidth="1"/>
    <col min="11009" max="11253" width="9.140625" style="10"/>
    <col min="11254" max="11254" width="20" style="10" customWidth="1"/>
    <col min="11255" max="11259" width="9.85546875" style="10" bestFit="1" customWidth="1"/>
    <col min="11260" max="11260" width="10.7109375" style="10" bestFit="1" customWidth="1"/>
    <col min="11261" max="11262" width="9.85546875" style="10" bestFit="1" customWidth="1"/>
    <col min="11263" max="11263" width="9.85546875" style="10" customWidth="1"/>
    <col min="11264" max="11264" width="9.5703125" style="10" customWidth="1"/>
    <col min="11265" max="11509" width="9.140625" style="10"/>
    <col min="11510" max="11510" width="20" style="10" customWidth="1"/>
    <col min="11511" max="11515" width="9.85546875" style="10" bestFit="1" customWidth="1"/>
    <col min="11516" max="11516" width="10.7109375" style="10" bestFit="1" customWidth="1"/>
    <col min="11517" max="11518" width="9.85546875" style="10" bestFit="1" customWidth="1"/>
    <col min="11519" max="11519" width="9.85546875" style="10" customWidth="1"/>
    <col min="11520" max="11520" width="9.5703125" style="10" customWidth="1"/>
    <col min="11521" max="11765" width="9.140625" style="10"/>
    <col min="11766" max="11766" width="20" style="10" customWidth="1"/>
    <col min="11767" max="11771" width="9.85546875" style="10" bestFit="1" customWidth="1"/>
    <col min="11772" max="11772" width="10.7109375" style="10" bestFit="1" customWidth="1"/>
    <col min="11773" max="11774" width="9.85546875" style="10" bestFit="1" customWidth="1"/>
    <col min="11775" max="11775" width="9.85546875" style="10" customWidth="1"/>
    <col min="11776" max="11776" width="9.5703125" style="10" customWidth="1"/>
    <col min="11777" max="12021" width="9.140625" style="10"/>
    <col min="12022" max="12022" width="20" style="10" customWidth="1"/>
    <col min="12023" max="12027" width="9.85546875" style="10" bestFit="1" customWidth="1"/>
    <col min="12028" max="12028" width="10.7109375" style="10" bestFit="1" customWidth="1"/>
    <col min="12029" max="12030" width="9.85546875" style="10" bestFit="1" customWidth="1"/>
    <col min="12031" max="12031" width="9.85546875" style="10" customWidth="1"/>
    <col min="12032" max="12032" width="9.5703125" style="10" customWidth="1"/>
    <col min="12033" max="12277" width="9.140625" style="10"/>
    <col min="12278" max="12278" width="20" style="10" customWidth="1"/>
    <col min="12279" max="12283" width="9.85546875" style="10" bestFit="1" customWidth="1"/>
    <col min="12284" max="12284" width="10.7109375" style="10" bestFit="1" customWidth="1"/>
    <col min="12285" max="12286" width="9.85546875" style="10" bestFit="1" customWidth="1"/>
    <col min="12287" max="12287" width="9.85546875" style="10" customWidth="1"/>
    <col min="12288" max="12288" width="9.5703125" style="10" customWidth="1"/>
    <col min="12289" max="12533" width="9.140625" style="10"/>
    <col min="12534" max="12534" width="20" style="10" customWidth="1"/>
    <col min="12535" max="12539" width="9.85546875" style="10" bestFit="1" customWidth="1"/>
    <col min="12540" max="12540" width="10.7109375" style="10" bestFit="1" customWidth="1"/>
    <col min="12541" max="12542" width="9.85546875" style="10" bestFit="1" customWidth="1"/>
    <col min="12543" max="12543" width="9.85546875" style="10" customWidth="1"/>
    <col min="12544" max="12544" width="9.5703125" style="10" customWidth="1"/>
    <col min="12545" max="12789" width="9.140625" style="10"/>
    <col min="12790" max="12790" width="20" style="10" customWidth="1"/>
    <col min="12791" max="12795" width="9.85546875" style="10" bestFit="1" customWidth="1"/>
    <col min="12796" max="12796" width="10.7109375" style="10" bestFit="1" customWidth="1"/>
    <col min="12797" max="12798" width="9.85546875" style="10" bestFit="1" customWidth="1"/>
    <col min="12799" max="12799" width="9.85546875" style="10" customWidth="1"/>
    <col min="12800" max="12800" width="9.5703125" style="10" customWidth="1"/>
    <col min="12801" max="13045" width="9.140625" style="10"/>
    <col min="13046" max="13046" width="20" style="10" customWidth="1"/>
    <col min="13047" max="13051" width="9.85546875" style="10" bestFit="1" customWidth="1"/>
    <col min="13052" max="13052" width="10.7109375" style="10" bestFit="1" customWidth="1"/>
    <col min="13053" max="13054" width="9.85546875" style="10" bestFit="1" customWidth="1"/>
    <col min="13055" max="13055" width="9.85546875" style="10" customWidth="1"/>
    <col min="13056" max="13056" width="9.5703125" style="10" customWidth="1"/>
    <col min="13057" max="13301" width="9.140625" style="10"/>
    <col min="13302" max="13302" width="20" style="10" customWidth="1"/>
    <col min="13303" max="13307" width="9.85546875" style="10" bestFit="1" customWidth="1"/>
    <col min="13308" max="13308" width="10.7109375" style="10" bestFit="1" customWidth="1"/>
    <col min="13309" max="13310" width="9.85546875" style="10" bestFit="1" customWidth="1"/>
    <col min="13311" max="13311" width="9.85546875" style="10" customWidth="1"/>
    <col min="13312" max="13312" width="9.5703125" style="10" customWidth="1"/>
    <col min="13313" max="13557" width="9.140625" style="10"/>
    <col min="13558" max="13558" width="20" style="10" customWidth="1"/>
    <col min="13559" max="13563" width="9.85546875" style="10" bestFit="1" customWidth="1"/>
    <col min="13564" max="13564" width="10.7109375" style="10" bestFit="1" customWidth="1"/>
    <col min="13565" max="13566" width="9.85546875" style="10" bestFit="1" customWidth="1"/>
    <col min="13567" max="13567" width="9.85546875" style="10" customWidth="1"/>
    <col min="13568" max="13568" width="9.5703125" style="10" customWidth="1"/>
    <col min="13569" max="13813" width="9.140625" style="10"/>
    <col min="13814" max="13814" width="20" style="10" customWidth="1"/>
    <col min="13815" max="13819" width="9.85546875" style="10" bestFit="1" customWidth="1"/>
    <col min="13820" max="13820" width="10.7109375" style="10" bestFit="1" customWidth="1"/>
    <col min="13821" max="13822" width="9.85546875" style="10" bestFit="1" customWidth="1"/>
    <col min="13823" max="13823" width="9.85546875" style="10" customWidth="1"/>
    <col min="13824" max="13824" width="9.5703125" style="10" customWidth="1"/>
    <col min="13825" max="14069" width="9.140625" style="10"/>
    <col min="14070" max="14070" width="20" style="10" customWidth="1"/>
    <col min="14071" max="14075" width="9.85546875" style="10" bestFit="1" customWidth="1"/>
    <col min="14076" max="14076" width="10.7109375" style="10" bestFit="1" customWidth="1"/>
    <col min="14077" max="14078" width="9.85546875" style="10" bestFit="1" customWidth="1"/>
    <col min="14079" max="14079" width="9.85546875" style="10" customWidth="1"/>
    <col min="14080" max="14080" width="9.5703125" style="10" customWidth="1"/>
    <col min="14081" max="14325" width="9.140625" style="10"/>
    <col min="14326" max="14326" width="20" style="10" customWidth="1"/>
    <col min="14327" max="14331" width="9.85546875" style="10" bestFit="1" customWidth="1"/>
    <col min="14332" max="14332" width="10.7109375" style="10" bestFit="1" customWidth="1"/>
    <col min="14333" max="14334" width="9.85546875" style="10" bestFit="1" customWidth="1"/>
    <col min="14335" max="14335" width="9.85546875" style="10" customWidth="1"/>
    <col min="14336" max="14336" width="9.5703125" style="10" customWidth="1"/>
    <col min="14337" max="14581" width="9.140625" style="10"/>
    <col min="14582" max="14582" width="20" style="10" customWidth="1"/>
    <col min="14583" max="14587" width="9.85546875" style="10" bestFit="1" customWidth="1"/>
    <col min="14588" max="14588" width="10.7109375" style="10" bestFit="1" customWidth="1"/>
    <col min="14589" max="14590" width="9.85546875" style="10" bestFit="1" customWidth="1"/>
    <col min="14591" max="14591" width="9.85546875" style="10" customWidth="1"/>
    <col min="14592" max="14592" width="9.5703125" style="10" customWidth="1"/>
    <col min="14593" max="14837" width="9.140625" style="10"/>
    <col min="14838" max="14838" width="20" style="10" customWidth="1"/>
    <col min="14839" max="14843" width="9.85546875" style="10" bestFit="1" customWidth="1"/>
    <col min="14844" max="14844" width="10.7109375" style="10" bestFit="1" customWidth="1"/>
    <col min="14845" max="14846" width="9.85546875" style="10" bestFit="1" customWidth="1"/>
    <col min="14847" max="14847" width="9.85546875" style="10" customWidth="1"/>
    <col min="14848" max="14848" width="9.5703125" style="10" customWidth="1"/>
    <col min="14849" max="15093" width="9.140625" style="10"/>
    <col min="15094" max="15094" width="20" style="10" customWidth="1"/>
    <col min="15095" max="15099" width="9.85546875" style="10" bestFit="1" customWidth="1"/>
    <col min="15100" max="15100" width="10.7109375" style="10" bestFit="1" customWidth="1"/>
    <col min="15101" max="15102" width="9.85546875" style="10" bestFit="1" customWidth="1"/>
    <col min="15103" max="15103" width="9.85546875" style="10" customWidth="1"/>
    <col min="15104" max="15104" width="9.5703125" style="10" customWidth="1"/>
    <col min="15105" max="15349" width="9.140625" style="10"/>
    <col min="15350" max="15350" width="20" style="10" customWidth="1"/>
    <col min="15351" max="15355" width="9.85546875" style="10" bestFit="1" customWidth="1"/>
    <col min="15356" max="15356" width="10.7109375" style="10" bestFit="1" customWidth="1"/>
    <col min="15357" max="15358" width="9.85546875" style="10" bestFit="1" customWidth="1"/>
    <col min="15359" max="15359" width="9.85546875" style="10" customWidth="1"/>
    <col min="15360" max="15360" width="9.5703125" style="10" customWidth="1"/>
    <col min="15361" max="15605" width="9.140625" style="10"/>
    <col min="15606" max="15606" width="20" style="10" customWidth="1"/>
    <col min="15607" max="15611" width="9.85546875" style="10" bestFit="1" customWidth="1"/>
    <col min="15612" max="15612" width="10.7109375" style="10" bestFit="1" customWidth="1"/>
    <col min="15613" max="15614" width="9.85546875" style="10" bestFit="1" customWidth="1"/>
    <col min="15615" max="15615" width="9.85546875" style="10" customWidth="1"/>
    <col min="15616" max="15616" width="9.5703125" style="10" customWidth="1"/>
    <col min="15617" max="15861" width="9.140625" style="10"/>
    <col min="15862" max="15862" width="20" style="10" customWidth="1"/>
    <col min="15863" max="15867" width="9.85546875" style="10" bestFit="1" customWidth="1"/>
    <col min="15868" max="15868" width="10.7109375" style="10" bestFit="1" customWidth="1"/>
    <col min="15869" max="15870" width="9.85546875" style="10" bestFit="1" customWidth="1"/>
    <col min="15871" max="15871" width="9.85546875" style="10" customWidth="1"/>
    <col min="15872" max="15872" width="9.5703125" style="10" customWidth="1"/>
    <col min="15873" max="16117" width="9.140625" style="10"/>
    <col min="16118" max="16118" width="20" style="10" customWidth="1"/>
    <col min="16119" max="16123" width="9.85546875" style="10" bestFit="1" customWidth="1"/>
    <col min="16124" max="16124" width="10.7109375" style="10" bestFit="1" customWidth="1"/>
    <col min="16125" max="16126" width="9.85546875" style="10" bestFit="1" customWidth="1"/>
    <col min="16127" max="16127" width="9.85546875" style="10" customWidth="1"/>
    <col min="16128" max="16128" width="9.5703125" style="10" customWidth="1"/>
    <col min="16129" max="16384" width="9.140625" style="10"/>
  </cols>
  <sheetData>
    <row r="1" spans="1:9" ht="12.75" x14ac:dyDescent="0.2">
      <c r="A1" s="60" t="s">
        <v>70</v>
      </c>
      <c r="B1" s="60"/>
      <c r="C1" s="60"/>
      <c r="D1" s="60"/>
      <c r="E1" s="60"/>
      <c r="F1" s="60"/>
    </row>
    <row r="2" spans="1:9" ht="12.75" x14ac:dyDescent="0.2">
      <c r="A2" s="61" t="s">
        <v>71</v>
      </c>
      <c r="B2" s="61"/>
      <c r="C2" s="61"/>
      <c r="D2" s="61"/>
      <c r="E2" s="61"/>
      <c r="F2" s="61"/>
    </row>
    <row r="4" spans="1:9" ht="45" customHeight="1" x14ac:dyDescent="0.2">
      <c r="A4" s="33" t="s">
        <v>22</v>
      </c>
      <c r="B4" s="33" t="s">
        <v>61</v>
      </c>
      <c r="C4" s="33" t="s">
        <v>60</v>
      </c>
      <c r="D4" s="33" t="s">
        <v>62</v>
      </c>
      <c r="E4" s="33" t="s">
        <v>23</v>
      </c>
      <c r="F4" s="34">
        <v>2020</v>
      </c>
    </row>
    <row r="5" spans="1:9" ht="45" customHeight="1" x14ac:dyDescent="0.2">
      <c r="A5" s="43" t="s">
        <v>59</v>
      </c>
      <c r="B5" s="47">
        <v>13695602</v>
      </c>
      <c r="C5" s="48">
        <v>3897185</v>
      </c>
      <c r="D5" s="48">
        <v>9973086</v>
      </c>
      <c r="E5" s="48">
        <v>7149692</v>
      </c>
      <c r="F5" s="32">
        <f>B5+C5+D5+E5</f>
        <v>34715565</v>
      </c>
    </row>
    <row r="6" spans="1:9" ht="45" customHeight="1" x14ac:dyDescent="0.2">
      <c r="A6" s="43" t="s">
        <v>24</v>
      </c>
      <c r="B6" s="47">
        <v>19988918</v>
      </c>
      <c r="C6" s="48">
        <v>4573760</v>
      </c>
      <c r="D6" s="48">
        <v>12658879</v>
      </c>
      <c r="E6" s="48">
        <v>8085625</v>
      </c>
      <c r="F6" s="32">
        <f t="shared" ref="F6:F10" si="0">B6+C6+D6+E6</f>
        <v>45307182</v>
      </c>
    </row>
    <row r="7" spans="1:9" ht="45" customHeight="1" x14ac:dyDescent="0.2">
      <c r="A7" s="43" t="s">
        <v>25</v>
      </c>
      <c r="B7" s="47">
        <v>2928823</v>
      </c>
      <c r="C7" s="48">
        <v>774603</v>
      </c>
      <c r="D7" s="48">
        <v>2021544</v>
      </c>
      <c r="E7" s="48">
        <v>1418564</v>
      </c>
      <c r="F7" s="32">
        <f t="shared" si="0"/>
        <v>7143534</v>
      </c>
    </row>
    <row r="8" spans="1:9" ht="45" customHeight="1" x14ac:dyDescent="0.2">
      <c r="A8" s="43" t="s">
        <v>26</v>
      </c>
      <c r="B8" s="47">
        <v>13973715</v>
      </c>
      <c r="C8" s="48">
        <v>3406537</v>
      </c>
      <c r="D8" s="48">
        <v>9608104</v>
      </c>
      <c r="E8" s="48">
        <v>6179979</v>
      </c>
      <c r="F8" s="32">
        <f t="shared" si="0"/>
        <v>33168335</v>
      </c>
    </row>
    <row r="9" spans="1:9" ht="45" customHeight="1" x14ac:dyDescent="0.2">
      <c r="A9" s="43" t="s">
        <v>27</v>
      </c>
      <c r="B9" s="48">
        <v>348442</v>
      </c>
      <c r="C9" s="48">
        <v>2925</v>
      </c>
      <c r="D9" s="48">
        <v>29767</v>
      </c>
      <c r="E9" s="48">
        <v>7815</v>
      </c>
      <c r="F9" s="32">
        <f t="shared" si="0"/>
        <v>388949</v>
      </c>
    </row>
    <row r="10" spans="1:9" ht="45" customHeight="1" x14ac:dyDescent="0.2">
      <c r="A10" s="43" t="s">
        <v>63</v>
      </c>
      <c r="B10" s="48">
        <v>1340249</v>
      </c>
      <c r="C10" s="48">
        <v>122754</v>
      </c>
      <c r="D10" s="48">
        <v>492351</v>
      </c>
      <c r="E10" s="48">
        <v>233782</v>
      </c>
      <c r="F10" s="32">
        <f t="shared" si="0"/>
        <v>2189136</v>
      </c>
    </row>
    <row r="12" spans="1:9" x14ac:dyDescent="0.2">
      <c r="A12" s="11"/>
      <c r="B12" s="12"/>
      <c r="F12" s="13" t="s">
        <v>28</v>
      </c>
      <c r="G12" s="13"/>
      <c r="H12" s="13"/>
      <c r="I12" s="13"/>
    </row>
    <row r="13" spans="1:9" x14ac:dyDescent="0.2">
      <c r="A13" s="14"/>
      <c r="B13" s="15"/>
      <c r="C13" s="15"/>
    </row>
    <row r="14" spans="1:9" ht="12.75" customHeight="1" x14ac:dyDescent="0.2">
      <c r="A14" s="16"/>
    </row>
    <row r="17" ht="12.75" customHeight="1" x14ac:dyDescent="0.2"/>
  </sheetData>
  <sheetProtection algorithmName="SHA-512" hashValue="NR1MJWgHaGFcH4kfnDw7kPjFw1m8KSOgQWNb7CQBOZc8ickXye/jTJlRTabPyYG6bQFTnwj6yx7CFV3LsFHPkA==" saltValue="ogZVml7gLG2m8ujuW30EhQ==" spinCount="100000" sheet="1" objects="1" scenarios="1"/>
  <mergeCells count="2">
    <mergeCell ref="A1:F1"/>
    <mergeCell ref="A2:F2"/>
  </mergeCells>
  <pageMargins left="0.7" right="0.7" top="0.75" bottom="0.75" header="0.3" footer="0.3"/>
  <pageSetup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D99CE70C9C548B1C786BC658FBDE9" ma:contentTypeVersion="3" ma:contentTypeDescription="Create a new document." ma:contentTypeScope="" ma:versionID="f6d182f57d75a4f3420d0f639bd5dec0">
  <xsd:schema xmlns:xsd="http://www.w3.org/2001/XMLSchema" xmlns:xs="http://www.w3.org/2001/XMLSchema" xmlns:p="http://schemas.microsoft.com/office/2006/metadata/properties" xmlns:ns2="cb89abc7-7195-4b24-bd24-5258b2f6935e" targetNamespace="http://schemas.microsoft.com/office/2006/metadata/properties" ma:root="true" ma:fieldsID="d8feb9385bdf72d08c279d560fb6e4fc" ns2:_="">
    <xsd:import namespace="cb89abc7-7195-4b24-bd24-5258b2f6935e"/>
    <xsd:element name="properties">
      <xsd:complexType>
        <xsd:sequence>
          <xsd:element name="documentManagement">
            <xsd:complexType>
              <xsd:all>
                <xsd:element ref="ns2:Tahun" minOccurs="0"/>
                <xsd:element ref="ns2:Data_x0020_Sukua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9abc7-7195-4b24-bd24-5258b2f6935e" elementFormDefault="qualified">
    <xsd:import namespace="http://schemas.microsoft.com/office/2006/documentManagement/types"/>
    <xsd:import namespace="http://schemas.microsoft.com/office/infopath/2007/PartnerControls"/>
    <xsd:element name="Tahun" ma:index="4" nillable="true" ma:displayName="Tahun/Year" ma:format="Dropdown" ma:internalName="Tahun" ma:readOnly="false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ata_x0020_Sukuan" ma:index="5" ma:displayName="Data Sukuan/Quarterly Statistic" ma:format="Dropdown" ma:internalName="Data_x0020_Sukuan" ma:readOnly="false">
      <xsd:simpleType>
        <xsd:restriction base="dms:Choice">
          <xsd:enumeration value="Suku I"/>
          <xsd:enumeration value="Suku I &amp; II"/>
          <xsd:enumeration value="Suku I, II &amp; III"/>
          <xsd:enumeration value="Suku I, II, III &amp; IV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Sukuan xmlns="cb89abc7-7195-4b24-bd24-5258b2f6935e">Suku I, II, III &amp; IV</Data_x0020_Sukuan>
    <Tahun xmlns="cb89abc7-7195-4b24-bd24-5258b2f6935e">2020</Tahun>
  </documentManagement>
</p:properties>
</file>

<file path=customXml/itemProps1.xml><?xml version="1.0" encoding="utf-8"?>
<ds:datastoreItem xmlns:ds="http://schemas.openxmlformats.org/officeDocument/2006/customXml" ds:itemID="{D61C2EDC-E622-4396-B6A8-CED3F0345D49}"/>
</file>

<file path=customXml/itemProps2.xml><?xml version="1.0" encoding="utf-8"?>
<ds:datastoreItem xmlns:ds="http://schemas.openxmlformats.org/officeDocument/2006/customXml" ds:itemID="{32572795-198F-40BA-BB63-3E93F7891B6F}"/>
</file>

<file path=customXml/itemProps3.xml><?xml version="1.0" encoding="utf-8"?>
<ds:datastoreItem xmlns:ds="http://schemas.openxmlformats.org/officeDocument/2006/customXml" ds:itemID="{1BEF9B62-C273-468A-969C-D5F47917E5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Jad 2.1 Q1-Q2</vt:lpstr>
      <vt:lpstr>Jad 2.2 Q1-Q2</vt:lpstr>
      <vt:lpstr>Jad 2.3 Q1-Q2</vt:lpstr>
      <vt:lpstr>Jad 2.7 Q1-Q4</vt:lpstr>
      <vt:lpstr>'Jad 2.1 Q1-Q2'!Print_Area</vt:lpstr>
      <vt:lpstr>'Jad 2.7 Q1-Q4'!Print_Area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Rel Q1 - Q4 Tahun 2020</dc:title>
  <dc:creator>Mohamad Fazli Bin Othman</dc:creator>
  <cp:lastModifiedBy>Mohamad Fazli Bin Othman</cp:lastModifiedBy>
  <cp:lastPrinted>2021-02-03T04:10:24Z</cp:lastPrinted>
  <dcterms:created xsi:type="dcterms:W3CDTF">2020-08-05T02:38:41Z</dcterms:created>
  <dcterms:modified xsi:type="dcterms:W3CDTF">2022-10-07T01:55:23Z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0x010100F71D99CE70C9C548B1C786BC658FBDE9</vt:lpwstr>
  </property>
</Properties>
</file>