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zli\Desktop\"/>
    </mc:Choice>
  </mc:AlternateContent>
  <bookViews>
    <workbookView xWindow="240" yWindow="135" windowWidth="21075" windowHeight="9780" activeTab="18"/>
  </bookViews>
  <sheets>
    <sheet name="Jadual 3.1 Q1-Q4 2014" sheetId="1" r:id="rId1"/>
    <sheet name="Jadual 3.2 Q1 2014" sheetId="8" r:id="rId2"/>
    <sheet name="Jadual 3.2 Q2 2014" sheetId="9" r:id="rId3"/>
    <sheet name="Jadual 3.2 Q3 2014" sheetId="10" r:id="rId4"/>
    <sheet name="Jadual 3.2 Q4 2014" sheetId="2" r:id="rId5"/>
    <sheet name="Jadual 3.3 Q1 2014" sheetId="11" r:id="rId6"/>
    <sheet name="Jadual 3.3 Q2 2014" sheetId="12" r:id="rId7"/>
    <sheet name="Jadual 3.3 Q3 2014" sheetId="13" r:id="rId8"/>
    <sheet name="Jadual 3.3 Q4 2014" sheetId="3" r:id="rId9"/>
    <sheet name="Jadual 3.4 Q1 2014" sheetId="14" r:id="rId10"/>
    <sheet name="Jadual 3.4 Q2 2014" sheetId="15" r:id="rId11"/>
    <sheet name="Jadual 3.4 Q3 2014" sheetId="16" r:id="rId12"/>
    <sheet name="Jadual 3.4 Q4 2014" sheetId="4" r:id="rId13"/>
    <sheet name="Jadual 3.5 Q1-Q4 2014" sheetId="5" r:id="rId14"/>
    <sheet name="Jadual 3.6 Q1-Q4 2014" sheetId="6" r:id="rId15"/>
    <sheet name="Jadual 3.7 Q1 2014" sheetId="18" r:id="rId16"/>
    <sheet name="Jadual 3.7 Q2 2014" sheetId="19" r:id="rId17"/>
    <sheet name="Jadual 3.7 Q3 2014" sheetId="20" r:id="rId18"/>
    <sheet name="Jadual 3.7 Q4 2014" sheetId="7" r:id="rId19"/>
  </sheets>
  <calcPr calcId="152511"/>
</workbook>
</file>

<file path=xl/calcChain.xml><?xml version="1.0" encoding="utf-8"?>
<calcChain xmlns="http://schemas.openxmlformats.org/spreadsheetml/2006/main">
  <c r="Q24" i="20" l="1"/>
  <c r="P24" i="20"/>
  <c r="O24" i="20"/>
  <c r="N24" i="20"/>
  <c r="M24" i="20"/>
  <c r="L24" i="20"/>
  <c r="K24" i="20"/>
  <c r="J24" i="20"/>
  <c r="H24" i="20"/>
  <c r="G24" i="20"/>
  <c r="F24" i="20"/>
  <c r="E24" i="20"/>
  <c r="D24" i="20"/>
  <c r="C24" i="20"/>
  <c r="B24" i="20"/>
  <c r="Q24" i="19"/>
  <c r="P24" i="19"/>
  <c r="O24" i="19"/>
  <c r="N24" i="19"/>
  <c r="M24" i="19"/>
  <c r="L24" i="19"/>
  <c r="K24" i="19"/>
  <c r="J24" i="19"/>
  <c r="H24" i="19"/>
  <c r="G24" i="19"/>
  <c r="F24" i="19"/>
  <c r="E24" i="19"/>
  <c r="D24" i="19"/>
  <c r="C24" i="19"/>
  <c r="B24" i="19"/>
  <c r="Q24" i="18"/>
  <c r="P24" i="18"/>
  <c r="O24" i="18"/>
  <c r="N24" i="18"/>
  <c r="M24" i="18"/>
  <c r="L24" i="18"/>
  <c r="K24" i="18"/>
  <c r="J24" i="18"/>
  <c r="H24" i="18"/>
  <c r="G24" i="18"/>
  <c r="F24" i="18"/>
  <c r="E24" i="18"/>
  <c r="D24" i="18"/>
  <c r="C24" i="18"/>
  <c r="B24" i="18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N25" i="10"/>
  <c r="M25" i="10"/>
  <c r="L25" i="10"/>
  <c r="J25" i="10"/>
  <c r="I25" i="10"/>
  <c r="G25" i="10"/>
  <c r="F25" i="10"/>
  <c r="D25" i="10"/>
  <c r="C25" i="10"/>
  <c r="N25" i="9" l="1"/>
  <c r="M25" i="9"/>
  <c r="L25" i="9"/>
  <c r="J25" i="9"/>
  <c r="I25" i="9"/>
  <c r="G25" i="9"/>
  <c r="F25" i="9"/>
  <c r="D25" i="9"/>
  <c r="C25" i="9"/>
  <c r="N25" i="8" l="1"/>
  <c r="M25" i="8"/>
  <c r="L25" i="8"/>
  <c r="J25" i="8"/>
  <c r="I25" i="8"/>
  <c r="G25" i="8"/>
  <c r="F25" i="8"/>
  <c r="D25" i="8"/>
  <c r="C25" i="8"/>
  <c r="C25" i="2" l="1"/>
  <c r="J24" i="7" l="1"/>
  <c r="Q24" i="7"/>
  <c r="P24" i="7"/>
  <c r="O24" i="7"/>
  <c r="N24" i="7"/>
  <c r="M24" i="7"/>
  <c r="L24" i="7"/>
  <c r="K24" i="7"/>
  <c r="H24" i="7"/>
  <c r="G24" i="7"/>
  <c r="F24" i="7"/>
  <c r="E24" i="7"/>
  <c r="D24" i="7"/>
  <c r="C24" i="7"/>
  <c r="B24" i="7"/>
  <c r="N25" i="4" l="1"/>
  <c r="M25" i="4"/>
  <c r="L25" i="4"/>
  <c r="K25" i="4"/>
  <c r="J25" i="4"/>
  <c r="I25" i="4"/>
  <c r="H25" i="4"/>
  <c r="G25" i="4"/>
  <c r="F25" i="4"/>
  <c r="E25" i="4"/>
  <c r="D25" i="4"/>
  <c r="C25" i="4"/>
  <c r="B25" i="4"/>
  <c r="P25" i="3" l="1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N25" i="2" l="1"/>
  <c r="M25" i="2"/>
  <c r="L25" i="2"/>
  <c r="J25" i="2"/>
  <c r="I25" i="2"/>
  <c r="G25" i="2"/>
  <c r="F25" i="2"/>
  <c r="D25" i="2"/>
</calcChain>
</file>

<file path=xl/sharedStrings.xml><?xml version="1.0" encoding="utf-8"?>
<sst xmlns="http://schemas.openxmlformats.org/spreadsheetml/2006/main" count="819" uniqueCount="173">
  <si>
    <t>KELANG</t>
  </si>
  <si>
    <t>PULAU PINANG</t>
  </si>
  <si>
    <t>JOHOR</t>
  </si>
  <si>
    <t>KUANTAN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</si>
  <si>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</si>
  <si>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</si>
  <si>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</si>
  <si>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</si>
  <si>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</si>
  <si>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</si>
  <si>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</si>
  <si>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</si>
  <si>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</si>
  <si>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t>TANJUNG PELEPAS</t>
  </si>
  <si>
    <t>TELOK EWA</t>
  </si>
  <si>
    <t>TEU</t>
  </si>
  <si>
    <t xml:space="preserve"> BINTULU</t>
  </si>
  <si>
    <t xml:space="preserve">  ('000) FREIGHTWEIGHT TONNES</t>
  </si>
  <si>
    <t>('000) FREIGHTWEIGHT TONNES</t>
  </si>
  <si>
    <t xml:space="preserve">      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</si>
  <si>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</si>
  <si>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</si>
  <si>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</si>
  <si>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</si>
  <si>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</si>
  <si>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</si>
  <si>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</si>
  <si>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</si>
  <si>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</si>
  <si>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</si>
  <si>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</si>
  <si>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</si>
  <si>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</si>
  <si>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</si>
  <si>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</si>
  <si>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</si>
  <si>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</si>
  <si>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</si>
  <si>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EKSPORT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    Export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</si>
  <si>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  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</si>
  <si>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 Trans-shipment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</si>
  <si>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</si>
  <si>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</si>
  <si>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</si>
  <si>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</si>
  <si>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</si>
  <si>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</si>
  <si>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</si>
  <si>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</si>
  <si>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</si>
  <si>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</si>
  <si>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</si>
  <si>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</si>
  <si>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</si>
  <si>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</si>
  <si>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</si>
  <si>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</si>
  <si>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</si>
  <si>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</si>
  <si>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</si>
  <si>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</si>
  <si>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</si>
  <si>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</si>
  <si>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</si>
  <si>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</si>
  <si>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</si>
  <si>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</si>
  <si>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</si>
  <si>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</si>
  <si>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</si>
  <si>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</si>
  <si>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</si>
  <si>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</si>
  <si>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</si>
  <si>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</si>
  <si>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</si>
  <si>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</si>
  <si>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</si>
  <si>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</si>
  <si>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</si>
  <si>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</si>
  <si>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</si>
  <si>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</si>
  <si>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</si>
  <si>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</si>
  <si>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</si>
  <si>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</si>
  <si>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</si>
  <si>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</si>
  <si>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</si>
  <si>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IMPORT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Import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</si>
  <si>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Export</t>
    </r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</si>
  <si>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</si>
  <si>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r>
      <t>PINDAH KAPAL</t>
    </r>
    <r>
      <rPr>
        <i/>
        <sz val="9"/>
        <rFont val="Arial"/>
        <family val="2"/>
      </rPr>
      <t xml:space="preserve"> Trans-shipment</t>
    </r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</si>
  <si>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</si>
  <si>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</si>
  <si>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</si>
  <si>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</si>
  <si>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</si>
  <si>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</si>
  <si>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</si>
  <si>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</si>
  <si>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</si>
  <si>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</si>
  <si>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</si>
  <si>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</si>
  <si>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</si>
  <si>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</si>
  <si>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</si>
  <si>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</si>
  <si>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</si>
  <si>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</si>
  <si>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</si>
  <si>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</si>
  <si>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</si>
  <si>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t>SUMBER: SEMUA PELABUHAN DAN JABATAN LAUT</t>
  </si>
  <si>
    <t>Source: All Ports and Marine Department</t>
  </si>
  <si>
    <t>TEU: Twenty - Foot Equivalent Unit</t>
  </si>
  <si>
    <t>GRT: Gross Register Tonnage</t>
  </si>
  <si>
    <t>JADUAL 3.5: JUMLAH KONTENA YANG DIKENDALIKAN MENGIKUT PELABUHAN, MALAYSIA, SUKU KEEMPAT, 2014</t>
  </si>
  <si>
    <t>Table 3.5: Total Container Throughput By Ports, Malaysia, Fourth Quarter, 2014</t>
  </si>
  <si>
    <t>JADUAL 3.5: JUMLAH KONTENA YANG DIKENDALIKAN MENGIKUT PELABUHAN, MALAYSIA, SUKU KEEMPAT, 2014 (SAMB.)</t>
  </si>
  <si>
    <t>Table 3.5: Total Container Throughput By Ports, Malaysia, Fourth Quarter, 2014 (Cont'd)</t>
  </si>
  <si>
    <t>JADUAL 3.1: JUMLAH KARGO YANG DIKENDALIKAN MENGIKUT PELABUHAN, MALAYSIA, SUKU KEEMPAT, 2014</t>
  </si>
  <si>
    <t>Table 3.1: Total Cargo Throughput by Ports, Malaysia, Fourth Quarter, 2014</t>
  </si>
  <si>
    <t>JADUAL 3.1: JUMLAH KARGO YANG DIKENDALIKAN MENGIKUT PELABUHAN, MALAYSIA, SUKU KEEMPAT, 2014 (SAMB.)</t>
  </si>
  <si>
    <t>Table 3.1: Total Cargo Throughput by Ports, Malaysia, Fourth Quarter, 2014 (Cont'd)</t>
  </si>
  <si>
    <t>JADUAL 3.2: JUMLAH KARGO YANG DIKENDALIKAN MENGIKUT PELABUHAN DAN JENIS, MALAYSIA, SUKU KEEMPAT, 2014</t>
  </si>
  <si>
    <t>Table 3.2: Total Cargo Throughput by Ports and Type, Malaysia, Fourth Quarter, 2014</t>
  </si>
  <si>
    <t>JADUAL 3.3: BARANGAN YANG DIISI MENGIKUT PELABUHAN DAN JENIS, MALAYSIA, SUKU KEEMPAT, 2014</t>
  </si>
  <si>
    <t>Table 3.3: Commodities Loaded by Ports And Types, Malaysia, Fourth Quarter, 2014</t>
  </si>
  <si>
    <t>JADUAL 3.4: BARANGAN YANG DIPUNGGAH MENGIKUT PELABUHAN DAN JENIS, MALAYSIA, SUKU KEEMPAT, 2014</t>
  </si>
  <si>
    <t>Table 3.4: Commodities Unloaded by Ports And Types, Malaysia, Fourth Quarter, 2014</t>
  </si>
  <si>
    <t>JADUAL 3.6: JUMLAH KAPAL YANG BERLABUH MENGIKUT PELABUHAN, MALAYSIA, SUKU KEEMPAT, 2014</t>
  </si>
  <si>
    <t>Table 3.6: Total Number of Ships Calling by Ports, Malaysia, Fourth Quarter, 2014</t>
  </si>
  <si>
    <t>JADUAL 3.7: JENIS-JENIS KAPAL YANG BERLABUH MENGIKUT PELABUHAN, MALAYSIA, SUKU KEEMPAT, 2014</t>
  </si>
  <si>
    <t>Table 3.7: Type of Ships Calling by Ports, Malaysia, Fourth Quarter, 2014</t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</si>
  <si>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</si>
  <si>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</si>
  <si>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</si>
  <si>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t>JADUAL 3.2      :      JUMLAH KARGO YANG DIKENDALIKAN MENGIKUT PELABUHAN DAN JENIS, MALAYSIA, SUKU PERTAMA, 2014</t>
  </si>
  <si>
    <t>Table 3.2            :      Total Cargo Throughput by Ports and Type, Malaysia, First Quarter, 2014</t>
  </si>
  <si>
    <r>
      <t xml:space="preserve">CARGO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</si>
  <si>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t>SUMBER      :      SEMUA PELABUHAN DAN JABATAN LAUT</t>
  </si>
  <si>
    <t>Source          :       All Ports and Marine Department</t>
  </si>
  <si>
    <t>JADUAL 3.2      :      JUMLAH KARGO YANG DIKENDALIKAN MENGIKUT PELABUHAN DAN JENIS, MALAYSIA, SUKU KEDUA, 2014</t>
  </si>
  <si>
    <t>Table 3.2            :      Total Cargo Throughput by Ports and Type, Malaysia, Second Quarter, 2014</t>
  </si>
  <si>
    <t>JADUAL 3.2: JUMLAH KARGO YANG DIKENDALIKAN MENGIKUT PELABUHAN DAN JENIS, MALAYSIA, SUKU KETIGA, 2014</t>
  </si>
  <si>
    <t>Table 3.2: Total Cargo Throughput by Ports and Type, Malaysia, Third Quarter, 2014</t>
  </si>
  <si>
    <t>JADUAL 3.3      :      BARANGAN YANG DIISI MENGIKUT PELABUHAN DAN JENIS, MALAYSIA, SUKU PERTAMA, 2014</t>
  </si>
  <si>
    <t>Table 3.3           :      Commodities Loaded by Ports And Types, Malaysia, First Quarter, 2014</t>
  </si>
  <si>
    <r>
      <t>LAIN - LAIN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Others</t>
    </r>
  </si>
  <si>
    <t>JADUAL 3.3      :      BARANGAN YANG DIISI MENGIKUT PELABUHAN DAN JENIS, MALAYSIA, SUKU KEDUA, 2014</t>
  </si>
  <si>
    <t>Table 3.3           :      Commodities Loaded by Ports And Types, Malaysia, Second Quarter, 2014</t>
  </si>
  <si>
    <r>
      <t>LAIN - 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</si>
  <si>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t>JADUAL 3.3: BARANGAN YANG DIISI MENGIKUT PELABUHAN DAN JENIS, MALAYSIA, SUKU KETIGA, 2014</t>
  </si>
  <si>
    <t>Table 3.3: Commodities Loaded by Ports And Types, Malaysia, Third Quarter, 2014</t>
  </si>
  <si>
    <t>JADUAL 3.4      :      BARANGAN YANG DIPUNGGAH MENGIKUT PELABUHAN DAN JENIS, MALAYSIA, SUKU PERTAMA, 2014</t>
  </si>
  <si>
    <t>Table 3.4            :      Commodities Unloaded by Ports And Types, Malaysia, First Quarter, 2014</t>
  </si>
  <si>
    <r>
      <t xml:space="preserve">LAIN - LAIN </t>
    </r>
    <r>
      <rPr>
        <i/>
        <sz val="9"/>
        <rFont val="Arial"/>
        <family val="2"/>
      </rPr>
      <t>Others</t>
    </r>
  </si>
  <si>
    <t>JADUAL 3.4      :      BARANGAN YANG DIPUNGGAH MENGIKUT PELABUHAN DAN JENIS, MALAYSIA, SUKU KEDUA, 2014</t>
  </si>
  <si>
    <t>Table 3.4            :      Commodities Unloaded by Ports And Types, Malaysia, Second Quarter, 2014</t>
  </si>
  <si>
    <r>
      <t>LAIN - 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</si>
  <si>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t>JADUAL 3.4: BARANGAN YANG DIPUNGGAH MENGIKUT PELABUHAN DAN JENIS, MALAYSIA, SUKU KETIGA, 2014</t>
  </si>
  <si>
    <t>Table 3.4: Commodities Unloaded by Ports And Types, Malaysia, Third Quarter, 2014</t>
  </si>
  <si>
    <t>JADUAL 3.7      :      JENIS-JENIS KAPAL YANG BERLABUH MENGIKUT PELABUHAN, MALAYSIA, SUKU PERTAMA, 2014</t>
  </si>
  <si>
    <t>Table 3.7           :      Type of Ships Calling by Ports, Malaysia, First Quarter, 2014</t>
  </si>
  <si>
    <r>
      <t xml:space="preserve">LAIN - 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</si>
  <si>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FEEDER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</si>
  <si>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t>JADUAL 3.7      :      JENIS-JENIS KAPAL YANG BERLABUH MENGIKUT PELABUHAN, MALAYSIA, SUKU KEDUA, 2014</t>
  </si>
  <si>
    <t>Table 3.7           :      Type of Ships Calling by Ports, Malaysia, Second Quarter, 2014</t>
  </si>
  <si>
    <t>JADUAL 3.7: JENIS-JENIS KAPAL YANG BERLABUH MENGIKUT PELABUHAN, MALAYSIA, SUKU KETIGA, 2014</t>
  </si>
  <si>
    <t>Table 3.7: Type of Ships Calling by Ports, Malaysia, Third Quarter,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</si>
</sst>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>
      <alignment vertical="center" wrapText="1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 wrapText="1"/>
    </xf>
  </cellStyleXfs>
  <cellXfs count="185">
    <xf numFmtId="0" fontId="0" fillId="0" borderId="0" xfId="0"/>
    <xf numFmtId="0" fontId="1" fillId="0" borderId="0" xfId="1">
      <alignment horizontal="center"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2" fillId="0" borderId="0" xfId="2" applyFont="1" applyAlignment="1"/>
    <xf numFmtId="0" fontId="4" fillId="0" borderId="0" xfId="2" applyFont="1" applyAlignment="1"/>
    <xf numFmtId="0" fontId="10" fillId="0" borderId="0" xfId="1" applyFo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/>
    <xf numFmtId="0" fontId="10" fillId="0" borderId="0" xfId="1" applyFont="1" applyFill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9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0" fontId="8" fillId="2" borderId="0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1" xfId="2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vertical="center"/>
    </xf>
    <xf numFmtId="0" fontId="8" fillId="0" borderId="0" xfId="2" applyFont="1"/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4" applyFont="1">
      <alignment vertical="center" wrapText="1"/>
    </xf>
    <xf numFmtId="0" fontId="10" fillId="0" borderId="0" xfId="2" applyFont="1" applyFill="1"/>
    <xf numFmtId="0" fontId="11" fillId="0" borderId="0" xfId="0" applyFont="1" applyAlignment="1">
      <alignment horizontal="center"/>
    </xf>
    <xf numFmtId="41" fontId="10" fillId="0" borderId="0" xfId="9" applyNumberFormat="1" applyFont="1" applyFill="1" applyBorder="1"/>
    <xf numFmtId="41" fontId="8" fillId="2" borderId="1" xfId="9" applyNumberFormat="1" applyFont="1" applyFill="1" applyBorder="1"/>
    <xf numFmtId="41" fontId="8" fillId="2" borderId="3" xfId="9" applyNumberFormat="1" applyFont="1" applyFill="1" applyBorder="1"/>
    <xf numFmtId="0" fontId="10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41" fontId="8" fillId="2" borderId="2" xfId="2" applyNumberFormat="1" applyFont="1" applyFill="1" applyBorder="1" applyAlignment="1">
      <alignment horizontal="right" vertical="center"/>
    </xf>
    <xf numFmtId="41" fontId="10" fillId="2" borderId="1" xfId="2" applyNumberFormat="1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Fill="1"/>
    <xf numFmtId="0" fontId="8" fillId="3" borderId="0" xfId="2" applyFont="1" applyFill="1" applyBorder="1" applyAlignment="1">
      <alignment horizontal="left" vertical="center" wrapText="1" indent="1"/>
    </xf>
    <xf numFmtId="41" fontId="10" fillId="3" borderId="0" xfId="9" applyNumberFormat="1" applyFont="1" applyFill="1" applyBorder="1"/>
    <xf numFmtId="41" fontId="10" fillId="3" borderId="2" xfId="9" applyNumberFormat="1" applyFont="1" applyFill="1" applyBorder="1" applyAlignment="1">
      <alignment horizontal="right"/>
    </xf>
    <xf numFmtId="41" fontId="8" fillId="3" borderId="2" xfId="9" applyNumberFormat="1" applyFont="1" applyFill="1" applyBorder="1" applyAlignment="1">
      <alignment horizontal="right"/>
    </xf>
    <xf numFmtId="41" fontId="10" fillId="3" borderId="0" xfId="9" applyNumberFormat="1" applyFont="1" applyFill="1" applyBorder="1" applyAlignment="1">
      <alignment horizontal="right"/>
    </xf>
    <xf numFmtId="41" fontId="8" fillId="3" borderId="0" xfId="9" applyNumberFormat="1" applyFont="1" applyFill="1" applyBorder="1" applyAlignment="1">
      <alignment horizontal="right"/>
    </xf>
    <xf numFmtId="0" fontId="8" fillId="3" borderId="0" xfId="2" applyFont="1" applyFill="1" applyBorder="1" applyAlignment="1">
      <alignment horizontal="left" wrapText="1" indent="1"/>
    </xf>
    <xf numFmtId="0" fontId="8" fillId="3" borderId="0" xfId="2" applyFont="1" applyFill="1" applyBorder="1" applyAlignment="1">
      <alignment horizontal="left" vertical="center" wrapText="1"/>
    </xf>
    <xf numFmtId="41" fontId="10" fillId="3" borderId="0" xfId="2" applyNumberFormat="1" applyFont="1" applyFill="1" applyBorder="1"/>
    <xf numFmtId="41" fontId="8" fillId="3" borderId="0" xfId="9" applyNumberFormat="1" applyFont="1" applyFill="1" applyBorder="1" applyAlignment="1">
      <alignment horizontal="center"/>
    </xf>
    <xf numFmtId="41" fontId="10" fillId="3" borderId="0" xfId="2" applyNumberFormat="1" applyFont="1" applyFill="1" applyBorder="1" applyAlignment="1">
      <alignment horizontal="right"/>
    </xf>
    <xf numFmtId="41" fontId="10" fillId="3" borderId="0" xfId="9" applyNumberFormat="1" applyFont="1" applyFill="1" applyBorder="1" applyAlignment="1">
      <alignment vertical="center"/>
    </xf>
    <xf numFmtId="41" fontId="8" fillId="3" borderId="0" xfId="9" applyNumberFormat="1" applyFont="1" applyFill="1" applyBorder="1" applyAlignment="1">
      <alignment vertical="center"/>
    </xf>
    <xf numFmtId="0" fontId="8" fillId="3" borderId="2" xfId="2" applyFont="1" applyFill="1" applyBorder="1" applyAlignment="1">
      <alignment horizontal="left" vertical="center" wrapText="1"/>
    </xf>
    <xf numFmtId="41" fontId="10" fillId="3" borderId="2" xfId="9" applyNumberFormat="1" applyFont="1" applyFill="1" applyBorder="1" applyAlignment="1">
      <alignment vertical="center"/>
    </xf>
    <xf numFmtId="164" fontId="8" fillId="3" borderId="2" xfId="10" applyNumberFormat="1" applyFont="1" applyFill="1" applyBorder="1" applyAlignment="1">
      <alignment vertical="center"/>
    </xf>
    <xf numFmtId="164" fontId="8" fillId="3" borderId="0" xfId="10" applyNumberFormat="1" applyFont="1" applyFill="1" applyBorder="1" applyAlignment="1">
      <alignment vertical="center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41" fontId="8" fillId="2" borderId="2" xfId="9" applyNumberFormat="1" applyFont="1" applyFill="1" applyBorder="1" applyAlignment="1">
      <alignment horizontal="right" vertical="center"/>
    </xf>
    <xf numFmtId="41" fontId="10" fillId="2" borderId="1" xfId="9" applyNumberFormat="1" applyFont="1" applyFill="1" applyBorder="1" applyAlignment="1">
      <alignment horizontal="right" vertical="center"/>
    </xf>
    <xf numFmtId="41" fontId="10" fillId="3" borderId="0" xfId="15" applyNumberFormat="1" applyFont="1" applyFill="1" applyBorder="1" applyAlignment="1">
      <alignment vertical="center"/>
    </xf>
    <xf numFmtId="41" fontId="8" fillId="2" borderId="0" xfId="15" applyNumberFormat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1" fontId="10" fillId="3" borderId="2" xfId="15" applyNumberFormat="1" applyFont="1" applyFill="1" applyBorder="1" applyAlignment="1">
      <alignment vertical="center"/>
    </xf>
    <xf numFmtId="41" fontId="10" fillId="3" borderId="0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41" fontId="10" fillId="3" borderId="0" xfId="15" applyNumberFormat="1" applyFont="1" applyFill="1" applyBorder="1" applyAlignment="1">
      <alignment horizontal="right" vertical="center"/>
    </xf>
    <xf numFmtId="41" fontId="8" fillId="2" borderId="0" xfId="15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 indent="1"/>
    </xf>
    <xf numFmtId="0" fontId="8" fillId="2" borderId="1" xfId="2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41" fontId="8" fillId="2" borderId="2" xfId="9" applyNumberFormat="1" applyFont="1" applyFill="1" applyBorder="1" applyAlignment="1">
      <alignment horizontal="right" vertical="center"/>
    </xf>
    <xf numFmtId="0" fontId="8" fillId="2" borderId="1" xfId="9" applyFont="1" applyFill="1" applyBorder="1" applyAlignment="1">
      <alignment horizontal="right" vertic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41" fontId="10" fillId="3" borderId="0" xfId="12" applyNumberFormat="1" applyFont="1" applyFill="1" applyBorder="1" applyAlignment="1">
      <alignment horizontal="right" vertical="center"/>
    </xf>
    <xf numFmtId="0" fontId="10" fillId="3" borderId="0" xfId="14" applyFont="1" applyFill="1" applyBorder="1" applyAlignment="1">
      <alignment horizontal="right" vertical="center"/>
    </xf>
    <xf numFmtId="41" fontId="8" fillId="2" borderId="0" xfId="12" applyNumberFormat="1" applyFont="1" applyFill="1" applyBorder="1" applyAlignment="1">
      <alignment horizontal="right" vertical="center"/>
    </xf>
    <xf numFmtId="0" fontId="8" fillId="2" borderId="0" xfId="14" applyFont="1" applyFill="1" applyBorder="1" applyAlignment="1">
      <alignment horizontal="right" vertical="center"/>
    </xf>
    <xf numFmtId="41" fontId="10" fillId="3" borderId="2" xfId="12" applyNumberFormat="1" applyFont="1" applyFill="1" applyBorder="1" applyAlignment="1">
      <alignment horizontal="right" vertical="center"/>
    </xf>
    <xf numFmtId="0" fontId="8" fillId="3" borderId="0" xfId="5" applyFont="1" applyFill="1" applyBorder="1" applyAlignment="1">
      <alignment horizontal="center" vertical="center" wrapText="1"/>
    </xf>
    <xf numFmtId="0" fontId="10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/>
    </xf>
    <xf numFmtId="0" fontId="8" fillId="3" borderId="0" xfId="6" applyFont="1" applyFill="1" applyBorder="1" applyAlignment="1">
      <alignment horizontal="center" vertical="center" wrapText="1"/>
    </xf>
    <xf numFmtId="0" fontId="10" fillId="3" borderId="0" xfId="6" applyFont="1" applyFill="1" applyBorder="1" applyAlignment="1">
      <alignment horizontal="center" vertical="center" wrapText="1"/>
    </xf>
    <xf numFmtId="0" fontId="8" fillId="4" borderId="2" xfId="4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0" fillId="4" borderId="2" xfId="4" applyFont="1" applyFill="1" applyBorder="1" applyAlignment="1">
      <alignment horizontal="center"/>
    </xf>
    <xf numFmtId="0" fontId="10" fillId="4" borderId="1" xfId="4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41" fontId="8" fillId="4" borderId="0" xfId="12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0" fontId="8" fillId="3" borderId="0" xfId="2" applyFont="1" applyFill="1" applyBorder="1" applyAlignment="1">
      <alignment horizontal="left" vertical="center" wrapText="1" indent="1"/>
    </xf>
    <xf numFmtId="0" fontId="10" fillId="3" borderId="0" xfId="2" applyFont="1" applyFill="1" applyBorder="1" applyAlignment="1">
      <alignment horizontal="left" vertical="center" wrapText="1" indent="1"/>
    </xf>
    <xf numFmtId="0" fontId="10" fillId="2" borderId="1" xfId="2" applyFont="1" applyFill="1" applyBorder="1" applyAlignment="1">
      <alignment horizontal="left" vertical="center" wrapText="1" indent="1"/>
    </xf>
    <xf numFmtId="0" fontId="10" fillId="2" borderId="2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41" fontId="10" fillId="2" borderId="1" xfId="9" applyNumberFormat="1" applyFont="1" applyFill="1" applyBorder="1" applyAlignment="1">
      <alignment horizontal="right" vertical="center"/>
    </xf>
    <xf numFmtId="0" fontId="10" fillId="2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wrapText="1"/>
    </xf>
    <xf numFmtId="0" fontId="8" fillId="2" borderId="0" xfId="9" applyFont="1" applyFill="1" applyBorder="1" applyAlignment="1">
      <alignment horizont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41" fontId="8" fillId="3" borderId="0" xfId="9" applyNumberFormat="1" applyFont="1" applyFill="1" applyBorder="1"/>
    <xf numFmtId="0" fontId="8" fillId="2" borderId="2" xfId="9" applyFont="1" applyFill="1" applyBorder="1" applyAlignment="1">
      <alignment horizontal="left" vertical="center" wrapText="1" inden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8" fillId="0" borderId="0" xfId="9" applyFont="1"/>
    <xf numFmtId="0" fontId="10" fillId="0" borderId="0" xfId="9" applyFont="1"/>
    <xf numFmtId="0" fontId="9" fillId="0" borderId="0" xfId="9" applyFont="1"/>
    <xf numFmtId="0" fontId="8" fillId="3" borderId="0" xfId="9" applyFont="1" applyFill="1" applyBorder="1" applyAlignment="1">
      <alignment horizontal="left" vertical="center" wrapText="1"/>
    </xf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9" fillId="0" borderId="0" xfId="9" applyFont="1" applyAlignment="1">
      <alignment horizontal="right"/>
    </xf>
    <xf numFmtId="0" fontId="8" fillId="3" borderId="0" xfId="9" applyFont="1" applyFill="1" applyBorder="1" applyAlignment="1">
      <alignment horizontal="left" wrapText="1" indent="1"/>
    </xf>
    <xf numFmtId="0" fontId="8" fillId="3" borderId="2" xfId="9" applyFont="1" applyFill="1" applyBorder="1" applyAlignment="1">
      <alignment horizontal="left" vertical="center" wrapText="1" indent="1"/>
    </xf>
    <xf numFmtId="41" fontId="10" fillId="3" borderId="2" xfId="9" applyNumberFormat="1" applyFont="1" applyFill="1" applyBorder="1"/>
    <xf numFmtId="164" fontId="8" fillId="3" borderId="2" xfId="10" applyNumberFormat="1" applyFont="1" applyFill="1" applyBorder="1"/>
    <xf numFmtId="164" fontId="8" fillId="3" borderId="0" xfId="10" applyNumberFormat="1" applyFont="1" applyFill="1" applyBorder="1"/>
    <xf numFmtId="0" fontId="8" fillId="3" borderId="2" xfId="9" applyFont="1" applyFill="1" applyBorder="1" applyAlignment="1">
      <alignment horizontal="left" vertical="center" wrapText="1"/>
    </xf>
    <xf numFmtId="0" fontId="15" fillId="0" borderId="0" xfId="0" applyFont="1"/>
    <xf numFmtId="0" fontId="10" fillId="2" borderId="2" xfId="9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41" fontId="8" fillId="3" borderId="0" xfId="9" applyNumberFormat="1" applyFont="1" applyFill="1" applyBorder="1" applyAlignment="1">
      <alignment horizontal="center" vertical="center"/>
    </xf>
    <xf numFmtId="41" fontId="10" fillId="3" borderId="0" xfId="9" applyNumberFormat="1" applyFont="1" applyFill="1" applyBorder="1" applyAlignment="1">
      <alignment horizontal="right" vertical="center"/>
    </xf>
  </cellXfs>
  <cellStyles count="16">
    <cellStyle name="Comma 2" xfId="3"/>
    <cellStyle name="Comma 2 2" xfId="10"/>
    <cellStyle name="Normal" xfId="0" builtinId="0"/>
    <cellStyle name="Normal 2" xfId="2"/>
    <cellStyle name="Normal 2 2" xfId="9"/>
    <cellStyle name="Normal 3" xfId="1"/>
    <cellStyle name="Normal 3 2" xfId="7"/>
    <cellStyle name="Normal 4" xfId="8"/>
    <cellStyle name="Normal 4 2" xfId="11"/>
    <cellStyle name="Normal 5" xfId="14"/>
    <cellStyle name="Normal 6" xfId="15"/>
    <cellStyle name="Normal_Sheet1" xfId="4"/>
    <cellStyle name="Normal_Sheet1 2" xfId="12"/>
    <cellStyle name="Normal_Sheet2" xfId="5"/>
    <cellStyle name="Normal_Sheet3" xfId="6"/>
    <cellStyle name="Normal_Sheet3 2" xfId="13"/>
  </cellStyles>
  <dxfs count="0"/>
  <tableStyles count="0" defaultTableStyle="TableStyleMedium9" defaultPivotStyle="PivotStyleLight16"/>
  <colors>
    <mruColors>
      <color rgb="FFCCFFFF"/>
      <color rgb="FF00CCFF"/>
      <color rgb="FF66CCFF"/>
      <color rgb="FF66FF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zoomScaleNormal="100" workbookViewId="0">
      <selection activeCell="N19" sqref="N19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85" t="s">
        <v>123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2"/>
      <c r="N1" s="12"/>
    </row>
    <row r="2" spans="1:14" ht="12.75" customHeight="1" x14ac:dyDescent="0.25">
      <c r="A2" s="86" t="s">
        <v>124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3"/>
      <c r="N2" s="13"/>
    </row>
    <row r="3" spans="1:14" ht="12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  <c r="N3" s="1"/>
    </row>
    <row r="4" spans="1:14" ht="12.75" customHeight="1" x14ac:dyDescent="0.25">
      <c r="A4" s="17"/>
      <c r="B4" s="18"/>
      <c r="C4" s="16"/>
      <c r="D4" s="19"/>
      <c r="E4" s="19"/>
      <c r="F4" s="19"/>
      <c r="G4" s="19" t="s">
        <v>18</v>
      </c>
      <c r="H4" s="20"/>
      <c r="I4" s="20"/>
      <c r="J4" s="20"/>
      <c r="K4" s="20"/>
      <c r="L4" s="21"/>
    </row>
    <row r="5" spans="1:14" ht="12.75" customHeight="1" x14ac:dyDescent="0.25">
      <c r="A5" s="78" t="s">
        <v>20</v>
      </c>
      <c r="B5" s="78" t="s">
        <v>21</v>
      </c>
      <c r="C5" s="90"/>
      <c r="D5" s="78" t="s">
        <v>22</v>
      </c>
      <c r="E5" s="78" t="s">
        <v>23</v>
      </c>
      <c r="F5" s="78" t="s">
        <v>24</v>
      </c>
      <c r="G5" s="78" t="s">
        <v>25</v>
      </c>
      <c r="H5" s="16"/>
      <c r="I5" s="16"/>
      <c r="J5" s="16"/>
      <c r="K5" s="16"/>
      <c r="L5" s="21"/>
    </row>
    <row r="6" spans="1:14" ht="12.75" customHeight="1" x14ac:dyDescent="0.25">
      <c r="A6" s="89"/>
      <c r="B6" s="89"/>
      <c r="C6" s="91"/>
      <c r="D6" s="79"/>
      <c r="E6" s="79"/>
      <c r="F6" s="79"/>
      <c r="G6" s="79"/>
      <c r="H6" s="16"/>
      <c r="I6" s="16"/>
      <c r="J6" s="16"/>
      <c r="K6" s="16"/>
      <c r="L6" s="21"/>
    </row>
    <row r="7" spans="1:14" ht="12.75" customHeight="1" x14ac:dyDescent="0.25">
      <c r="A7" s="83">
        <v>1</v>
      </c>
      <c r="B7" s="83" t="s">
        <v>0</v>
      </c>
      <c r="C7" s="83" t="s">
        <v>26</v>
      </c>
      <c r="D7" s="80">
        <v>22903</v>
      </c>
      <c r="E7" s="76">
        <v>24227</v>
      </c>
      <c r="F7" s="76">
        <v>24597</v>
      </c>
      <c r="G7" s="81">
        <v>23832</v>
      </c>
      <c r="H7" s="16"/>
      <c r="I7" s="16"/>
      <c r="J7" s="16"/>
      <c r="K7" s="16"/>
      <c r="L7" s="21"/>
    </row>
    <row r="8" spans="1:14" ht="12.75" customHeight="1" x14ac:dyDescent="0.25">
      <c r="A8" s="83"/>
      <c r="B8" s="83"/>
      <c r="C8" s="84"/>
      <c r="D8" s="76"/>
      <c r="E8" s="76"/>
      <c r="F8" s="76"/>
      <c r="G8" s="81"/>
      <c r="H8" s="16"/>
      <c r="I8" s="16"/>
      <c r="J8" s="16"/>
      <c r="K8" s="16"/>
      <c r="L8" s="21"/>
    </row>
    <row r="9" spans="1:14" ht="12.75" customHeight="1" x14ac:dyDescent="0.25">
      <c r="A9" s="83"/>
      <c r="B9" s="83"/>
      <c r="C9" s="83" t="s">
        <v>27</v>
      </c>
      <c r="D9" s="76">
        <v>28921</v>
      </c>
      <c r="E9" s="76">
        <v>31389</v>
      </c>
      <c r="F9" s="76">
        <v>31584</v>
      </c>
      <c r="G9" s="81">
        <v>29836</v>
      </c>
      <c r="H9" s="16"/>
      <c r="I9" s="16"/>
      <c r="J9" s="22"/>
      <c r="K9" s="16"/>
      <c r="L9" s="21"/>
    </row>
    <row r="10" spans="1:14" ht="12.75" customHeight="1" x14ac:dyDescent="0.25">
      <c r="A10" s="83"/>
      <c r="B10" s="83"/>
      <c r="C10" s="84"/>
      <c r="D10" s="76"/>
      <c r="E10" s="76"/>
      <c r="F10" s="76"/>
      <c r="G10" s="81"/>
      <c r="H10" s="16"/>
      <c r="I10" s="16"/>
      <c r="J10" s="16"/>
      <c r="K10" s="16"/>
      <c r="L10" s="21"/>
    </row>
    <row r="11" spans="1:14" ht="12.75" customHeight="1" x14ac:dyDescent="0.25">
      <c r="A11" s="83"/>
      <c r="B11" s="83"/>
      <c r="C11" s="84" t="s">
        <v>28</v>
      </c>
      <c r="D11" s="76">
        <v>0</v>
      </c>
      <c r="E11" s="76">
        <v>0</v>
      </c>
      <c r="F11" s="76">
        <v>0</v>
      </c>
      <c r="G11" s="81">
        <v>0</v>
      </c>
      <c r="H11" s="16"/>
      <c r="I11" s="16"/>
      <c r="J11" s="16"/>
      <c r="K11" s="16"/>
      <c r="L11" s="21"/>
    </row>
    <row r="12" spans="1:14" ht="12.75" customHeight="1" x14ac:dyDescent="0.25">
      <c r="A12" s="83"/>
      <c r="B12" s="83"/>
      <c r="C12" s="84"/>
      <c r="D12" s="76"/>
      <c r="E12" s="76"/>
      <c r="F12" s="76"/>
      <c r="G12" s="81"/>
      <c r="H12" s="16"/>
      <c r="I12" s="16"/>
      <c r="J12" s="16"/>
      <c r="K12" s="16"/>
      <c r="L12" s="21"/>
    </row>
    <row r="13" spans="1:14" ht="12.75" customHeight="1" x14ac:dyDescent="0.25">
      <c r="A13" s="83"/>
      <c r="B13" s="83"/>
      <c r="C13" s="92" t="s">
        <v>29</v>
      </c>
      <c r="D13" s="77">
        <v>51824</v>
      </c>
      <c r="E13" s="77">
        <v>55616</v>
      </c>
      <c r="F13" s="77">
        <v>56181</v>
      </c>
      <c r="G13" s="82">
        <v>53668</v>
      </c>
      <c r="H13" s="16"/>
      <c r="I13" s="16"/>
      <c r="J13" s="16"/>
      <c r="K13" s="16"/>
      <c r="L13" s="21"/>
    </row>
    <row r="14" spans="1:14" ht="12.75" customHeight="1" x14ac:dyDescent="0.25">
      <c r="A14" s="83"/>
      <c r="B14" s="83"/>
      <c r="C14" s="93"/>
      <c r="D14" s="77"/>
      <c r="E14" s="77"/>
      <c r="F14" s="77"/>
      <c r="G14" s="82"/>
      <c r="H14" s="16"/>
      <c r="I14" s="16"/>
      <c r="J14" s="16"/>
      <c r="K14" s="16"/>
      <c r="L14" s="21"/>
    </row>
    <row r="15" spans="1:14" ht="12.75" customHeight="1" x14ac:dyDescent="0.25">
      <c r="A15" s="83">
        <v>2</v>
      </c>
      <c r="B15" s="83" t="s">
        <v>1</v>
      </c>
      <c r="C15" s="83" t="s">
        <v>30</v>
      </c>
      <c r="D15" s="76">
        <v>3116.8809999999994</v>
      </c>
      <c r="E15" s="76">
        <v>3279.6489999999999</v>
      </c>
      <c r="F15" s="76">
        <v>3314.2</v>
      </c>
      <c r="G15" s="81">
        <v>3153.9279999999999</v>
      </c>
      <c r="H15" s="16"/>
      <c r="I15" s="16"/>
      <c r="J15" s="16"/>
      <c r="K15" s="16"/>
      <c r="L15" s="21"/>
    </row>
    <row r="16" spans="1:14" ht="12.75" customHeight="1" x14ac:dyDescent="0.25">
      <c r="A16" s="83"/>
      <c r="B16" s="83"/>
      <c r="C16" s="84"/>
      <c r="D16" s="76"/>
      <c r="E16" s="76"/>
      <c r="F16" s="76"/>
      <c r="G16" s="81"/>
      <c r="H16" s="16"/>
      <c r="I16" s="16"/>
      <c r="J16" s="16"/>
      <c r="K16" s="16"/>
      <c r="L16" s="21"/>
    </row>
    <row r="17" spans="1:12" ht="12.75" customHeight="1" x14ac:dyDescent="0.25">
      <c r="A17" s="83"/>
      <c r="B17" s="83"/>
      <c r="C17" s="83" t="s">
        <v>31</v>
      </c>
      <c r="D17" s="76">
        <v>3877.4269999999997</v>
      </c>
      <c r="E17" s="76">
        <v>4276.25</v>
      </c>
      <c r="F17" s="76">
        <v>4159.6189999999997</v>
      </c>
      <c r="G17" s="81">
        <v>4107.3989999999994</v>
      </c>
      <c r="H17" s="21"/>
      <c r="I17" s="21"/>
      <c r="J17" s="21"/>
      <c r="K17" s="21"/>
      <c r="L17" s="21"/>
    </row>
    <row r="18" spans="1:12" ht="12.75" customHeight="1" x14ac:dyDescent="0.25">
      <c r="A18" s="83"/>
      <c r="B18" s="83"/>
      <c r="C18" s="84"/>
      <c r="D18" s="76"/>
      <c r="E18" s="76"/>
      <c r="F18" s="76"/>
      <c r="G18" s="81"/>
      <c r="H18" s="21"/>
      <c r="I18" s="21"/>
      <c r="J18" s="21"/>
      <c r="K18" s="21"/>
      <c r="L18" s="21"/>
    </row>
    <row r="19" spans="1:12" ht="12.75" customHeight="1" x14ac:dyDescent="0.25">
      <c r="A19" s="83"/>
      <c r="B19" s="83"/>
      <c r="C19" s="84" t="s">
        <v>28</v>
      </c>
      <c r="D19" s="76">
        <v>208.352</v>
      </c>
      <c r="E19" s="76">
        <v>193.393</v>
      </c>
      <c r="F19" s="76">
        <v>185.14699999999999</v>
      </c>
      <c r="G19" s="81">
        <v>174.41499999999999</v>
      </c>
      <c r="H19" s="21"/>
      <c r="I19" s="21"/>
      <c r="J19" s="21"/>
      <c r="K19" s="21"/>
      <c r="L19" s="21"/>
    </row>
    <row r="20" spans="1:12" ht="12.75" customHeight="1" x14ac:dyDescent="0.25">
      <c r="A20" s="83"/>
      <c r="B20" s="83"/>
      <c r="C20" s="84"/>
      <c r="D20" s="76"/>
      <c r="E20" s="76"/>
      <c r="F20" s="76"/>
      <c r="G20" s="81"/>
      <c r="H20" s="21"/>
      <c r="I20" s="21"/>
      <c r="J20" s="21"/>
      <c r="K20" s="21"/>
      <c r="L20" s="21"/>
    </row>
    <row r="21" spans="1:12" ht="12.75" customHeight="1" x14ac:dyDescent="0.25">
      <c r="A21" s="83"/>
      <c r="B21" s="83"/>
      <c r="C21" s="92" t="s">
        <v>32</v>
      </c>
      <c r="D21" s="77">
        <v>7202.6599999999989</v>
      </c>
      <c r="E21" s="77">
        <v>7749.2919999999995</v>
      </c>
      <c r="F21" s="77">
        <v>7658.9659999999994</v>
      </c>
      <c r="G21" s="82">
        <v>7435.7419999999993</v>
      </c>
      <c r="H21" s="21"/>
      <c r="I21" s="21"/>
      <c r="J21" s="21"/>
      <c r="K21" s="21"/>
      <c r="L21" s="21"/>
    </row>
    <row r="22" spans="1:12" ht="12.75" customHeight="1" x14ac:dyDescent="0.25">
      <c r="A22" s="83"/>
      <c r="B22" s="83"/>
      <c r="C22" s="93"/>
      <c r="D22" s="77"/>
      <c r="E22" s="77"/>
      <c r="F22" s="77"/>
      <c r="G22" s="82"/>
      <c r="H22" s="21"/>
      <c r="I22" s="21"/>
      <c r="J22" s="21"/>
      <c r="K22" s="21"/>
      <c r="L22" s="21"/>
    </row>
    <row r="23" spans="1:12" ht="12.75" customHeight="1" x14ac:dyDescent="0.25">
      <c r="A23" s="83">
        <v>3</v>
      </c>
      <c r="B23" s="83" t="s">
        <v>2</v>
      </c>
      <c r="C23" s="83" t="s">
        <v>26</v>
      </c>
      <c r="D23" s="76">
        <v>2726</v>
      </c>
      <c r="E23" s="76">
        <v>2609</v>
      </c>
      <c r="F23" s="76">
        <v>2635</v>
      </c>
      <c r="G23" s="81">
        <v>2758</v>
      </c>
      <c r="H23" s="21"/>
      <c r="I23" s="21"/>
      <c r="J23" s="21"/>
      <c r="K23" s="21"/>
      <c r="L23" s="21"/>
    </row>
    <row r="24" spans="1:12" ht="12.75" customHeight="1" x14ac:dyDescent="0.25">
      <c r="A24" s="83"/>
      <c r="B24" s="83"/>
      <c r="C24" s="84"/>
      <c r="D24" s="76"/>
      <c r="E24" s="76"/>
      <c r="F24" s="76"/>
      <c r="G24" s="81"/>
      <c r="H24" s="21"/>
      <c r="I24" s="21"/>
      <c r="J24" s="21"/>
      <c r="K24" s="21"/>
      <c r="L24" s="21"/>
    </row>
    <row r="25" spans="1:12" ht="12.75" customHeight="1" x14ac:dyDescent="0.25">
      <c r="A25" s="83"/>
      <c r="B25" s="83"/>
      <c r="C25" s="83" t="s">
        <v>27</v>
      </c>
      <c r="D25" s="76">
        <v>3608</v>
      </c>
      <c r="E25" s="76">
        <v>4542</v>
      </c>
      <c r="F25" s="76">
        <v>4218</v>
      </c>
      <c r="G25" s="81">
        <v>4207</v>
      </c>
      <c r="H25" s="21"/>
      <c r="I25" s="21"/>
      <c r="J25" s="21"/>
      <c r="K25" s="21"/>
      <c r="L25" s="21"/>
    </row>
    <row r="26" spans="1:12" ht="12.75" customHeight="1" x14ac:dyDescent="0.25">
      <c r="A26" s="83"/>
      <c r="B26" s="83"/>
      <c r="C26" s="84"/>
      <c r="D26" s="76"/>
      <c r="E26" s="76"/>
      <c r="F26" s="76"/>
      <c r="G26" s="81"/>
      <c r="H26" s="21"/>
      <c r="I26" s="21"/>
      <c r="J26" s="21"/>
      <c r="K26" s="21"/>
      <c r="L26" s="21"/>
    </row>
    <row r="27" spans="1:12" ht="12.75" customHeight="1" x14ac:dyDescent="0.25">
      <c r="A27" s="83"/>
      <c r="B27" s="83"/>
      <c r="C27" s="84" t="s">
        <v>33</v>
      </c>
      <c r="D27" s="76">
        <v>0</v>
      </c>
      <c r="E27" s="76">
        <v>0</v>
      </c>
      <c r="F27" s="76">
        <v>0</v>
      </c>
      <c r="G27" s="81">
        <v>0</v>
      </c>
      <c r="H27" s="21"/>
      <c r="I27" s="21"/>
      <c r="J27" s="21"/>
      <c r="K27" s="21"/>
      <c r="L27" s="21"/>
    </row>
    <row r="28" spans="1:12" ht="12.75" customHeight="1" x14ac:dyDescent="0.25">
      <c r="A28" s="83"/>
      <c r="B28" s="83"/>
      <c r="C28" s="84"/>
      <c r="D28" s="76"/>
      <c r="E28" s="76"/>
      <c r="F28" s="76"/>
      <c r="G28" s="81"/>
      <c r="H28" s="21"/>
      <c r="I28" s="21"/>
      <c r="J28" s="21"/>
      <c r="K28" s="21"/>
      <c r="L28" s="21"/>
    </row>
    <row r="29" spans="1:12" ht="12.75" customHeight="1" x14ac:dyDescent="0.25">
      <c r="A29" s="83"/>
      <c r="B29" s="83"/>
      <c r="C29" s="92" t="s">
        <v>34</v>
      </c>
      <c r="D29" s="77">
        <v>6334</v>
      </c>
      <c r="E29" s="77">
        <v>7151</v>
      </c>
      <c r="F29" s="77">
        <v>6853</v>
      </c>
      <c r="G29" s="82">
        <v>6965</v>
      </c>
      <c r="H29" s="21"/>
      <c r="I29" s="21"/>
      <c r="J29" s="21"/>
      <c r="K29" s="21"/>
      <c r="L29" s="21"/>
    </row>
    <row r="30" spans="1:12" ht="12.75" customHeight="1" x14ac:dyDescent="0.25">
      <c r="A30" s="83"/>
      <c r="B30" s="83"/>
      <c r="C30" s="93"/>
      <c r="D30" s="77"/>
      <c r="E30" s="77"/>
      <c r="F30" s="77"/>
      <c r="G30" s="82"/>
      <c r="H30" s="21"/>
      <c r="I30" s="21"/>
      <c r="J30" s="21"/>
      <c r="K30" s="21"/>
      <c r="L30" s="21"/>
    </row>
    <row r="31" spans="1:12" ht="12.75" customHeight="1" x14ac:dyDescent="0.25">
      <c r="A31" s="83">
        <v>4</v>
      </c>
      <c r="B31" s="83" t="s">
        <v>3</v>
      </c>
      <c r="C31" s="83" t="s">
        <v>35</v>
      </c>
      <c r="D31" s="76">
        <v>4340.3999999999996</v>
      </c>
      <c r="E31" s="76">
        <v>3640.377</v>
      </c>
      <c r="F31" s="76">
        <v>4660.0280000000002</v>
      </c>
      <c r="G31" s="81">
        <v>4360.6059999999998</v>
      </c>
      <c r="H31" s="21"/>
      <c r="I31" s="21"/>
      <c r="J31" s="21"/>
      <c r="K31" s="21"/>
      <c r="L31" s="21"/>
    </row>
    <row r="32" spans="1:12" ht="12.75" customHeight="1" x14ac:dyDescent="0.25">
      <c r="A32" s="83"/>
      <c r="B32" s="83"/>
      <c r="C32" s="84"/>
      <c r="D32" s="76"/>
      <c r="E32" s="76"/>
      <c r="F32" s="76"/>
      <c r="G32" s="81"/>
      <c r="H32" s="21"/>
      <c r="I32" s="21"/>
      <c r="J32" s="21"/>
      <c r="K32" s="21"/>
      <c r="L32" s="21"/>
    </row>
    <row r="33" spans="1:14" ht="12.75" customHeight="1" x14ac:dyDescent="0.25">
      <c r="A33" s="83"/>
      <c r="B33" s="83"/>
      <c r="C33" s="83" t="s">
        <v>36</v>
      </c>
      <c r="D33" s="76">
        <v>1064.222</v>
      </c>
      <c r="E33" s="76">
        <v>1248.7549999999999</v>
      </c>
      <c r="F33" s="76">
        <v>1067.0529999999999</v>
      </c>
      <c r="G33" s="81">
        <v>985.35</v>
      </c>
      <c r="H33" s="21"/>
      <c r="I33" s="21"/>
      <c r="J33" s="21"/>
      <c r="K33" s="21"/>
      <c r="L33" s="21"/>
    </row>
    <row r="34" spans="1:14" ht="12.75" customHeight="1" x14ac:dyDescent="0.25">
      <c r="A34" s="83"/>
      <c r="B34" s="83"/>
      <c r="C34" s="84"/>
      <c r="D34" s="76"/>
      <c r="E34" s="76"/>
      <c r="F34" s="76"/>
      <c r="G34" s="81"/>
      <c r="H34" s="21"/>
      <c r="I34" s="21"/>
      <c r="J34" s="21"/>
      <c r="K34" s="21"/>
      <c r="L34" s="21"/>
    </row>
    <row r="35" spans="1:14" ht="12.75" customHeight="1" x14ac:dyDescent="0.25">
      <c r="A35" s="83"/>
      <c r="B35" s="83"/>
      <c r="C35" s="84" t="s">
        <v>37</v>
      </c>
      <c r="D35" s="76">
        <v>0</v>
      </c>
      <c r="E35" s="76">
        <v>0</v>
      </c>
      <c r="F35" s="76">
        <v>0</v>
      </c>
      <c r="G35" s="81">
        <v>0</v>
      </c>
      <c r="H35" s="21"/>
      <c r="I35" s="21"/>
      <c r="J35" s="21"/>
      <c r="K35" s="21"/>
      <c r="L35" s="21"/>
    </row>
    <row r="36" spans="1:14" ht="12.75" customHeight="1" x14ac:dyDescent="0.25">
      <c r="A36" s="83"/>
      <c r="B36" s="83"/>
      <c r="C36" s="84"/>
      <c r="D36" s="76"/>
      <c r="E36" s="76"/>
      <c r="F36" s="76"/>
      <c r="G36" s="81"/>
      <c r="H36" s="21"/>
      <c r="I36" s="21"/>
      <c r="J36" s="21"/>
      <c r="K36" s="21"/>
      <c r="L36" s="21"/>
    </row>
    <row r="37" spans="1:14" ht="12.75" customHeight="1" x14ac:dyDescent="0.25">
      <c r="A37" s="83"/>
      <c r="B37" s="83"/>
      <c r="C37" s="92" t="s">
        <v>34</v>
      </c>
      <c r="D37" s="77">
        <v>5404.6219999999994</v>
      </c>
      <c r="E37" s="77">
        <v>4889.1319999999996</v>
      </c>
      <c r="F37" s="77">
        <v>5727.0810000000001</v>
      </c>
      <c r="G37" s="82">
        <v>5345.9560000000001</v>
      </c>
      <c r="H37" s="21"/>
      <c r="I37" s="21"/>
      <c r="J37" s="21"/>
      <c r="K37" s="21"/>
      <c r="L37" s="21"/>
    </row>
    <row r="38" spans="1:14" ht="12.75" customHeight="1" x14ac:dyDescent="0.25">
      <c r="A38" s="83"/>
      <c r="B38" s="83"/>
      <c r="C38" s="93"/>
      <c r="D38" s="77"/>
      <c r="E38" s="77"/>
      <c r="F38" s="77"/>
      <c r="G38" s="82"/>
      <c r="H38" s="21"/>
      <c r="I38" s="21"/>
      <c r="J38" s="21"/>
      <c r="K38" s="21"/>
      <c r="L38" s="21"/>
    </row>
    <row r="39" spans="1:14" ht="12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4" ht="12.75" customHeight="1" x14ac:dyDescent="0.25">
      <c r="A40" s="23" t="s">
        <v>115</v>
      </c>
      <c r="B40" s="24"/>
      <c r="C40" s="24"/>
      <c r="D40" s="24"/>
      <c r="E40" s="21"/>
      <c r="F40" s="21"/>
      <c r="G40" s="21"/>
      <c r="H40" s="21"/>
      <c r="I40" s="21"/>
      <c r="J40" s="21"/>
      <c r="K40" s="21"/>
      <c r="L40" s="21"/>
    </row>
    <row r="41" spans="1:14" ht="12.75" customHeight="1" x14ac:dyDescent="0.25">
      <c r="A41" s="25" t="s">
        <v>116</v>
      </c>
      <c r="B41" s="25"/>
      <c r="C41" s="25"/>
      <c r="D41" s="25"/>
      <c r="E41" s="21"/>
      <c r="F41" s="21"/>
      <c r="G41" s="21"/>
      <c r="H41" s="21"/>
      <c r="I41" s="21"/>
      <c r="J41" s="21"/>
      <c r="K41" s="21"/>
      <c r="L41" s="21"/>
    </row>
    <row r="42" spans="1:14" ht="12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4" ht="12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4" ht="12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4" s="2" customFormat="1" ht="12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4" ht="12.75" customHeight="1" x14ac:dyDescent="0.25">
      <c r="A46" s="87" t="s">
        <v>125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6"/>
      <c r="N46" s="6"/>
    </row>
    <row r="47" spans="1:14" ht="12.75" customHeight="1" x14ac:dyDescent="0.25">
      <c r="A47" s="88" t="s">
        <v>126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"/>
      <c r="N47" s="8"/>
    </row>
    <row r="48" spans="1:14" ht="12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" customFormat="1" ht="12.75" customHeight="1" x14ac:dyDescent="0.25">
      <c r="A49" s="17"/>
      <c r="B49" s="18"/>
      <c r="C49" s="16"/>
      <c r="D49" s="19"/>
      <c r="E49" s="26"/>
      <c r="F49" s="19"/>
      <c r="G49" s="26" t="s">
        <v>18</v>
      </c>
      <c r="H49" s="21"/>
      <c r="I49" s="21"/>
      <c r="J49" s="21"/>
      <c r="K49" s="21"/>
      <c r="L49" s="21"/>
    </row>
    <row r="50" spans="1:12" s="2" customFormat="1" ht="12.75" customHeight="1" x14ac:dyDescent="0.25">
      <c r="A50" s="78" t="s">
        <v>20</v>
      </c>
      <c r="B50" s="78" t="s">
        <v>21</v>
      </c>
      <c r="C50" s="90"/>
      <c r="D50" s="78" t="s">
        <v>22</v>
      </c>
      <c r="E50" s="78" t="s">
        <v>23</v>
      </c>
      <c r="F50" s="78" t="s">
        <v>24</v>
      </c>
      <c r="G50" s="78" t="s">
        <v>25</v>
      </c>
      <c r="H50" s="21"/>
      <c r="I50" s="21"/>
      <c r="J50" s="21"/>
      <c r="K50" s="21"/>
      <c r="L50" s="21"/>
    </row>
    <row r="51" spans="1:12" ht="12.75" customHeight="1" x14ac:dyDescent="0.25">
      <c r="A51" s="89"/>
      <c r="B51" s="89"/>
      <c r="C51" s="91"/>
      <c r="D51" s="79"/>
      <c r="E51" s="79"/>
      <c r="F51" s="79"/>
      <c r="G51" s="79"/>
      <c r="H51" s="21"/>
      <c r="I51" s="21"/>
      <c r="J51" s="21"/>
      <c r="K51" s="21"/>
      <c r="L51" s="21"/>
    </row>
    <row r="52" spans="1:12" ht="12.75" customHeight="1" x14ac:dyDescent="0.25">
      <c r="A52" s="83">
        <v>5</v>
      </c>
      <c r="B52" s="83" t="s">
        <v>4</v>
      </c>
      <c r="C52" s="83" t="s">
        <v>38</v>
      </c>
      <c r="D52" s="76">
        <v>9402</v>
      </c>
      <c r="E52" s="76">
        <v>9349</v>
      </c>
      <c r="F52" s="76">
        <v>9060</v>
      </c>
      <c r="G52" s="80">
        <v>10337</v>
      </c>
      <c r="H52" s="21"/>
      <c r="I52" s="21"/>
      <c r="J52" s="21"/>
      <c r="K52" s="21"/>
      <c r="L52" s="21"/>
    </row>
    <row r="53" spans="1:12" ht="12.75" customHeight="1" x14ac:dyDescent="0.25">
      <c r="A53" s="83"/>
      <c r="B53" s="83"/>
      <c r="C53" s="84"/>
      <c r="D53" s="76"/>
      <c r="E53" s="76"/>
      <c r="F53" s="76"/>
      <c r="G53" s="76"/>
      <c r="H53" s="21"/>
      <c r="I53" s="21"/>
      <c r="J53" s="21"/>
      <c r="K53" s="21"/>
      <c r="L53" s="21"/>
    </row>
    <row r="54" spans="1:12" ht="12.75" customHeight="1" x14ac:dyDescent="0.25">
      <c r="A54" s="83"/>
      <c r="B54" s="83"/>
      <c r="C54" s="83" t="s">
        <v>27</v>
      </c>
      <c r="D54" s="76">
        <v>1228</v>
      </c>
      <c r="E54" s="76">
        <v>1594</v>
      </c>
      <c r="F54" s="76">
        <v>1445</v>
      </c>
      <c r="G54" s="76">
        <v>1376</v>
      </c>
      <c r="H54" s="21"/>
      <c r="I54" s="21"/>
      <c r="J54" s="21"/>
      <c r="K54" s="21"/>
      <c r="L54" s="21"/>
    </row>
    <row r="55" spans="1:12" ht="12.75" customHeight="1" x14ac:dyDescent="0.25">
      <c r="A55" s="83"/>
      <c r="B55" s="83"/>
      <c r="C55" s="84"/>
      <c r="D55" s="76"/>
      <c r="E55" s="76"/>
      <c r="F55" s="76"/>
      <c r="G55" s="76"/>
      <c r="H55" s="21"/>
      <c r="I55" s="21"/>
      <c r="J55" s="21"/>
      <c r="K55" s="21"/>
      <c r="L55" s="21"/>
    </row>
    <row r="56" spans="1:12" ht="12.75" customHeight="1" x14ac:dyDescent="0.25">
      <c r="A56" s="83"/>
      <c r="B56" s="83"/>
      <c r="C56" s="84" t="s">
        <v>37</v>
      </c>
      <c r="D56" s="76">
        <v>385</v>
      </c>
      <c r="E56" s="76">
        <v>433</v>
      </c>
      <c r="F56" s="76">
        <v>402</v>
      </c>
      <c r="G56" s="76">
        <v>382</v>
      </c>
      <c r="H56" s="21"/>
      <c r="I56" s="21"/>
      <c r="J56" s="21"/>
      <c r="K56" s="21"/>
      <c r="L56" s="21"/>
    </row>
    <row r="57" spans="1:12" ht="12.75" customHeight="1" x14ac:dyDescent="0.25">
      <c r="A57" s="83"/>
      <c r="B57" s="83"/>
      <c r="C57" s="84"/>
      <c r="D57" s="76"/>
      <c r="E57" s="76"/>
      <c r="F57" s="76"/>
      <c r="G57" s="76"/>
      <c r="H57" s="21"/>
      <c r="I57" s="21"/>
      <c r="J57" s="21"/>
      <c r="K57" s="21"/>
      <c r="L57" s="21"/>
    </row>
    <row r="58" spans="1:12" ht="12.75" customHeight="1" x14ac:dyDescent="0.25">
      <c r="A58" s="83"/>
      <c r="B58" s="83"/>
      <c r="C58" s="92" t="s">
        <v>29</v>
      </c>
      <c r="D58" s="77">
        <v>11015</v>
      </c>
      <c r="E58" s="77">
        <v>11376</v>
      </c>
      <c r="F58" s="77">
        <v>10907</v>
      </c>
      <c r="G58" s="77">
        <v>12095</v>
      </c>
      <c r="H58" s="21"/>
      <c r="I58" s="21"/>
      <c r="J58" s="21"/>
      <c r="K58" s="21"/>
      <c r="L58" s="21"/>
    </row>
    <row r="59" spans="1:12" ht="12.75" customHeight="1" x14ac:dyDescent="0.25">
      <c r="A59" s="83"/>
      <c r="B59" s="83"/>
      <c r="C59" s="93"/>
      <c r="D59" s="77"/>
      <c r="E59" s="77"/>
      <c r="F59" s="77"/>
      <c r="G59" s="77"/>
      <c r="H59" s="21"/>
      <c r="I59" s="21"/>
      <c r="J59" s="21"/>
      <c r="K59" s="21"/>
      <c r="L59" s="21"/>
    </row>
    <row r="60" spans="1:12" ht="12.75" customHeight="1" x14ac:dyDescent="0.25">
      <c r="A60" s="83">
        <v>6</v>
      </c>
      <c r="B60" s="83" t="s">
        <v>5</v>
      </c>
      <c r="C60" s="83" t="s">
        <v>39</v>
      </c>
      <c r="D60" s="76">
        <v>18.605</v>
      </c>
      <c r="E60" s="76">
        <v>51.462000000000003</v>
      </c>
      <c r="F60" s="76">
        <v>55.687999999999995</v>
      </c>
      <c r="G60" s="76">
        <v>18.631</v>
      </c>
      <c r="H60" s="21"/>
      <c r="I60" s="21"/>
      <c r="J60" s="21"/>
      <c r="K60" s="21"/>
      <c r="L60" s="21"/>
    </row>
    <row r="61" spans="1:12" ht="12.75" customHeight="1" x14ac:dyDescent="0.25">
      <c r="A61" s="83"/>
      <c r="B61" s="83"/>
      <c r="C61" s="84"/>
      <c r="D61" s="76"/>
      <c r="E61" s="76"/>
      <c r="F61" s="76"/>
      <c r="G61" s="76"/>
      <c r="H61" s="21"/>
      <c r="I61" s="21"/>
      <c r="J61" s="21"/>
      <c r="K61" s="21"/>
      <c r="L61" s="21"/>
    </row>
    <row r="62" spans="1:12" ht="12.75" customHeight="1" x14ac:dyDescent="0.25">
      <c r="A62" s="83"/>
      <c r="B62" s="83"/>
      <c r="C62" s="83" t="s">
        <v>27</v>
      </c>
      <c r="D62" s="76">
        <v>84.396000000000001</v>
      </c>
      <c r="E62" s="76">
        <v>68.875</v>
      </c>
      <c r="F62" s="76">
        <v>68.655000000000001</v>
      </c>
      <c r="G62" s="76">
        <v>76.927999999999997</v>
      </c>
      <c r="H62" s="21"/>
      <c r="I62" s="21"/>
      <c r="J62" s="21"/>
      <c r="K62" s="21"/>
      <c r="L62" s="21"/>
    </row>
    <row r="63" spans="1:12" ht="12.75" customHeight="1" x14ac:dyDescent="0.25">
      <c r="A63" s="83"/>
      <c r="B63" s="83"/>
      <c r="C63" s="84"/>
      <c r="D63" s="76"/>
      <c r="E63" s="76"/>
      <c r="F63" s="76"/>
      <c r="G63" s="76"/>
      <c r="H63" s="21"/>
      <c r="I63" s="21"/>
      <c r="J63" s="21"/>
      <c r="K63" s="21"/>
      <c r="L63" s="21"/>
    </row>
    <row r="64" spans="1:12" ht="12.75" customHeight="1" x14ac:dyDescent="0.25">
      <c r="A64" s="83"/>
      <c r="B64" s="83"/>
      <c r="C64" s="84" t="s">
        <v>37</v>
      </c>
      <c r="D64" s="76">
        <v>0</v>
      </c>
      <c r="E64" s="76">
        <v>0</v>
      </c>
      <c r="F64" s="76">
        <v>0</v>
      </c>
      <c r="G64" s="76">
        <v>0</v>
      </c>
      <c r="H64" s="21"/>
      <c r="I64" s="21"/>
      <c r="J64" s="21"/>
      <c r="K64" s="21"/>
      <c r="L64" s="21"/>
    </row>
    <row r="65" spans="1:12" ht="12.75" customHeight="1" x14ac:dyDescent="0.25">
      <c r="A65" s="83"/>
      <c r="B65" s="83"/>
      <c r="C65" s="84"/>
      <c r="D65" s="76"/>
      <c r="E65" s="76"/>
      <c r="F65" s="76"/>
      <c r="G65" s="76"/>
      <c r="H65" s="21"/>
      <c r="I65" s="21"/>
      <c r="J65" s="21"/>
      <c r="K65" s="21"/>
      <c r="L65" s="21"/>
    </row>
    <row r="66" spans="1:12" ht="12.75" customHeight="1" x14ac:dyDescent="0.25">
      <c r="A66" s="83"/>
      <c r="B66" s="83"/>
      <c r="C66" s="92" t="s">
        <v>29</v>
      </c>
      <c r="D66" s="77">
        <v>103.001</v>
      </c>
      <c r="E66" s="77">
        <v>120.337</v>
      </c>
      <c r="F66" s="77">
        <v>124.34299999999999</v>
      </c>
      <c r="G66" s="77">
        <v>95.558999999999997</v>
      </c>
      <c r="H66" s="21"/>
      <c r="I66" s="21"/>
      <c r="J66" s="21"/>
      <c r="K66" s="21"/>
      <c r="L66" s="21"/>
    </row>
    <row r="67" spans="1:12" ht="12.75" customHeight="1" x14ac:dyDescent="0.25">
      <c r="A67" s="83"/>
      <c r="B67" s="83"/>
      <c r="C67" s="93"/>
      <c r="D67" s="77"/>
      <c r="E67" s="77"/>
      <c r="F67" s="77"/>
      <c r="G67" s="77"/>
      <c r="H67" s="21"/>
      <c r="I67" s="21"/>
      <c r="J67" s="21"/>
      <c r="K67" s="21"/>
      <c r="L67" s="21"/>
    </row>
    <row r="68" spans="1:12" ht="12.75" customHeight="1" x14ac:dyDescent="0.25">
      <c r="A68" s="83">
        <v>7</v>
      </c>
      <c r="B68" s="83" t="s">
        <v>6</v>
      </c>
      <c r="C68" s="83" t="s">
        <v>35</v>
      </c>
      <c r="D68" s="76">
        <v>563.01700000000005</v>
      </c>
      <c r="E68" s="76">
        <v>580.69299999999998</v>
      </c>
      <c r="F68" s="76">
        <v>606.84199999999998</v>
      </c>
      <c r="G68" s="76">
        <v>532.298</v>
      </c>
      <c r="H68" s="21"/>
      <c r="I68" s="21"/>
      <c r="J68" s="21"/>
      <c r="K68" s="21"/>
      <c r="L68" s="21"/>
    </row>
    <row r="69" spans="1:12" ht="12.75" customHeight="1" x14ac:dyDescent="0.25">
      <c r="A69" s="83"/>
      <c r="B69" s="83"/>
      <c r="C69" s="84"/>
      <c r="D69" s="76"/>
      <c r="E69" s="76"/>
      <c r="F69" s="76"/>
      <c r="G69" s="76"/>
      <c r="H69" s="21"/>
      <c r="I69" s="21"/>
      <c r="J69" s="21"/>
      <c r="K69" s="21"/>
      <c r="L69" s="21"/>
    </row>
    <row r="70" spans="1:12" ht="12.75" customHeight="1" x14ac:dyDescent="0.25">
      <c r="A70" s="83"/>
      <c r="B70" s="83"/>
      <c r="C70" s="83" t="s">
        <v>27</v>
      </c>
      <c r="D70" s="76">
        <v>1668.557</v>
      </c>
      <c r="E70" s="76">
        <v>1835.5029999999999</v>
      </c>
      <c r="F70" s="76">
        <v>1662.5749999999998</v>
      </c>
      <c r="G70" s="76">
        <v>1683.9459999999999</v>
      </c>
      <c r="H70" s="21"/>
      <c r="I70" s="21"/>
      <c r="J70" s="21"/>
      <c r="K70" s="21"/>
      <c r="L70" s="21"/>
    </row>
    <row r="71" spans="1:12" ht="12.75" customHeight="1" x14ac:dyDescent="0.25">
      <c r="A71" s="83"/>
      <c r="B71" s="83"/>
      <c r="C71" s="84"/>
      <c r="D71" s="76"/>
      <c r="E71" s="76"/>
      <c r="F71" s="76"/>
      <c r="G71" s="76"/>
      <c r="H71" s="21"/>
      <c r="I71" s="21"/>
      <c r="J71" s="21"/>
      <c r="K71" s="21"/>
      <c r="L71" s="21"/>
    </row>
    <row r="72" spans="1:12" ht="12.75" customHeight="1" x14ac:dyDescent="0.25">
      <c r="A72" s="83"/>
      <c r="B72" s="83"/>
      <c r="C72" s="84" t="s">
        <v>37</v>
      </c>
      <c r="D72" s="76">
        <v>0</v>
      </c>
      <c r="E72" s="76">
        <v>0</v>
      </c>
      <c r="F72" s="76">
        <v>0</v>
      </c>
      <c r="G72" s="76">
        <v>0</v>
      </c>
      <c r="H72" s="21"/>
      <c r="I72" s="21"/>
      <c r="J72" s="21"/>
      <c r="K72" s="21"/>
      <c r="L72" s="21"/>
    </row>
    <row r="73" spans="1:12" ht="12.75" customHeight="1" x14ac:dyDescent="0.25">
      <c r="A73" s="83"/>
      <c r="B73" s="83"/>
      <c r="C73" s="84"/>
      <c r="D73" s="76"/>
      <c r="E73" s="76"/>
      <c r="F73" s="76"/>
      <c r="G73" s="76"/>
      <c r="H73" s="21"/>
      <c r="I73" s="21"/>
      <c r="J73" s="21"/>
      <c r="K73" s="21"/>
      <c r="L73" s="21"/>
    </row>
    <row r="74" spans="1:12" ht="12.75" customHeight="1" x14ac:dyDescent="0.25">
      <c r="A74" s="83"/>
      <c r="B74" s="83"/>
      <c r="C74" s="92" t="s">
        <v>32</v>
      </c>
      <c r="D74" s="77">
        <v>2231.5740000000001</v>
      </c>
      <c r="E74" s="77">
        <v>2416.1959999999999</v>
      </c>
      <c r="F74" s="77">
        <v>2269.4169999999999</v>
      </c>
      <c r="G74" s="77">
        <v>2216.2439999999997</v>
      </c>
      <c r="H74" s="21"/>
      <c r="I74" s="21"/>
      <c r="J74" s="21"/>
      <c r="K74" s="21"/>
      <c r="L74" s="21"/>
    </row>
    <row r="75" spans="1:12" ht="12.75" customHeight="1" x14ac:dyDescent="0.25">
      <c r="A75" s="83"/>
      <c r="B75" s="83"/>
      <c r="C75" s="93"/>
      <c r="D75" s="77"/>
      <c r="E75" s="77"/>
      <c r="F75" s="77"/>
      <c r="G75" s="77"/>
      <c r="H75" s="21"/>
      <c r="I75" s="21"/>
      <c r="J75" s="21"/>
      <c r="K75" s="21"/>
      <c r="L75" s="21"/>
    </row>
    <row r="76" spans="1:12" ht="12.75" customHeight="1" x14ac:dyDescent="0.25">
      <c r="A76" s="83">
        <v>8</v>
      </c>
      <c r="B76" s="83" t="s">
        <v>7</v>
      </c>
      <c r="C76" s="83" t="s">
        <v>30</v>
      </c>
      <c r="D76" s="76">
        <v>1353</v>
      </c>
      <c r="E76" s="76">
        <v>1299</v>
      </c>
      <c r="F76" s="76">
        <v>1282</v>
      </c>
      <c r="G76" s="76">
        <v>1292</v>
      </c>
      <c r="H76" s="21"/>
      <c r="I76" s="21"/>
      <c r="J76" s="21"/>
      <c r="K76" s="21"/>
      <c r="L76" s="21"/>
    </row>
    <row r="77" spans="1:12" ht="12.75" customHeight="1" x14ac:dyDescent="0.25">
      <c r="A77" s="83"/>
      <c r="B77" s="83"/>
      <c r="C77" s="84"/>
      <c r="D77" s="76"/>
      <c r="E77" s="76"/>
      <c r="F77" s="76"/>
      <c r="G77" s="76"/>
      <c r="H77" s="21"/>
      <c r="I77" s="21"/>
      <c r="J77" s="21"/>
      <c r="K77" s="21"/>
      <c r="L77" s="21"/>
    </row>
    <row r="78" spans="1:12" ht="12.75" customHeight="1" x14ac:dyDescent="0.25">
      <c r="A78" s="83"/>
      <c r="B78" s="83"/>
      <c r="C78" s="83" t="s">
        <v>36</v>
      </c>
      <c r="D78" s="76">
        <v>170</v>
      </c>
      <c r="E78" s="76">
        <v>190</v>
      </c>
      <c r="F78" s="76">
        <v>168</v>
      </c>
      <c r="G78" s="76">
        <v>169</v>
      </c>
      <c r="H78" s="21"/>
      <c r="I78" s="21"/>
      <c r="J78" s="21"/>
      <c r="K78" s="21"/>
      <c r="L78" s="21"/>
    </row>
    <row r="79" spans="1:12" ht="12.75" customHeight="1" x14ac:dyDescent="0.25">
      <c r="A79" s="83"/>
      <c r="B79" s="83"/>
      <c r="C79" s="84"/>
      <c r="D79" s="76"/>
      <c r="E79" s="76"/>
      <c r="F79" s="76"/>
      <c r="G79" s="76"/>
      <c r="H79" s="21"/>
      <c r="I79" s="21"/>
      <c r="J79" s="21"/>
      <c r="K79" s="21"/>
      <c r="L79" s="21"/>
    </row>
    <row r="80" spans="1:12" ht="12.75" customHeight="1" x14ac:dyDescent="0.25">
      <c r="A80" s="83"/>
      <c r="B80" s="83"/>
      <c r="C80" s="84" t="s">
        <v>37</v>
      </c>
      <c r="D80" s="76">
        <v>0</v>
      </c>
      <c r="E80" s="76">
        <v>0</v>
      </c>
      <c r="F80" s="76">
        <v>0</v>
      </c>
      <c r="G80" s="76">
        <v>0</v>
      </c>
      <c r="H80" s="21"/>
      <c r="I80" s="21"/>
      <c r="J80" s="21"/>
      <c r="K80" s="21"/>
      <c r="L80" s="21"/>
    </row>
    <row r="81" spans="1:14" ht="12.75" customHeight="1" x14ac:dyDescent="0.25">
      <c r="A81" s="83"/>
      <c r="B81" s="83"/>
      <c r="C81" s="84"/>
      <c r="D81" s="76"/>
      <c r="E81" s="76"/>
      <c r="F81" s="76"/>
      <c r="G81" s="76"/>
      <c r="H81" s="21"/>
      <c r="I81" s="21"/>
      <c r="J81" s="21"/>
      <c r="K81" s="21"/>
      <c r="L81" s="21"/>
    </row>
    <row r="82" spans="1:14" ht="12.75" customHeight="1" x14ac:dyDescent="0.25">
      <c r="A82" s="83"/>
      <c r="B82" s="83"/>
      <c r="C82" s="92" t="s">
        <v>29</v>
      </c>
      <c r="D82" s="77">
        <v>1523</v>
      </c>
      <c r="E82" s="77">
        <v>1489</v>
      </c>
      <c r="F82" s="77">
        <v>1450</v>
      </c>
      <c r="G82" s="77">
        <v>1461</v>
      </c>
      <c r="H82" s="21"/>
      <c r="I82" s="21"/>
      <c r="J82" s="21"/>
      <c r="K82" s="21"/>
      <c r="L82" s="21"/>
    </row>
    <row r="83" spans="1:14" ht="12.75" customHeight="1" x14ac:dyDescent="0.25">
      <c r="A83" s="83"/>
      <c r="B83" s="83"/>
      <c r="C83" s="93"/>
      <c r="D83" s="77"/>
      <c r="E83" s="77"/>
      <c r="F83" s="77"/>
      <c r="G83" s="77"/>
      <c r="H83" s="21"/>
      <c r="I83" s="21"/>
      <c r="J83" s="21"/>
      <c r="K83" s="21"/>
      <c r="L83" s="21"/>
    </row>
    <row r="84" spans="1:14" ht="12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4" ht="12.75" customHeight="1" x14ac:dyDescent="0.25">
      <c r="A85" s="23" t="s">
        <v>115</v>
      </c>
      <c r="B85" s="24"/>
      <c r="C85" s="24"/>
      <c r="D85" s="24"/>
      <c r="E85" s="21"/>
      <c r="F85" s="21"/>
      <c r="G85" s="21"/>
      <c r="H85" s="21"/>
      <c r="I85" s="21"/>
      <c r="J85" s="21"/>
      <c r="K85" s="21"/>
      <c r="L85" s="21"/>
    </row>
    <row r="86" spans="1:14" ht="12.75" customHeight="1" x14ac:dyDescent="0.25">
      <c r="A86" s="25" t="s">
        <v>116</v>
      </c>
      <c r="B86" s="25"/>
      <c r="C86" s="25"/>
      <c r="D86" s="25"/>
      <c r="E86" s="21"/>
      <c r="F86" s="21"/>
      <c r="G86" s="21"/>
      <c r="H86" s="21"/>
      <c r="I86" s="21"/>
      <c r="J86" s="21"/>
      <c r="K86" s="21"/>
      <c r="L86" s="21"/>
    </row>
    <row r="87" spans="1:14" ht="12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4" ht="12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4" ht="12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4" ht="12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4" ht="12.75" customHeight="1" x14ac:dyDescent="0.25">
      <c r="A91" s="87" t="s">
        <v>125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6"/>
      <c r="N91" s="6"/>
    </row>
    <row r="92" spans="1:14" ht="12.75" customHeight="1" x14ac:dyDescent="0.25">
      <c r="A92" s="88" t="s">
        <v>126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"/>
      <c r="N92" s="8"/>
    </row>
    <row r="93" spans="1:14" ht="12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"/>
      <c r="N93" s="2"/>
    </row>
    <row r="94" spans="1:14" s="2" customFormat="1" ht="12.75" customHeight="1" x14ac:dyDescent="0.25">
      <c r="A94" s="17"/>
      <c r="B94" s="18"/>
      <c r="C94" s="16"/>
      <c r="D94" s="19"/>
      <c r="E94" s="26"/>
      <c r="F94" s="19"/>
      <c r="G94" s="26" t="s">
        <v>18</v>
      </c>
      <c r="H94" s="21"/>
      <c r="I94" s="21"/>
      <c r="J94" s="21"/>
      <c r="K94" s="21"/>
      <c r="L94" s="21"/>
    </row>
    <row r="95" spans="1:14" s="2" customFormat="1" ht="12.75" customHeight="1" x14ac:dyDescent="0.25">
      <c r="A95" s="78" t="s">
        <v>20</v>
      </c>
      <c r="B95" s="78" t="s">
        <v>21</v>
      </c>
      <c r="C95" s="90"/>
      <c r="D95" s="78" t="s">
        <v>22</v>
      </c>
      <c r="E95" s="78" t="s">
        <v>23</v>
      </c>
      <c r="F95" s="78" t="s">
        <v>24</v>
      </c>
      <c r="G95" s="78" t="s">
        <v>25</v>
      </c>
      <c r="H95" s="21"/>
      <c r="I95" s="21"/>
      <c r="J95" s="21"/>
      <c r="K95" s="21"/>
      <c r="L95" s="21"/>
    </row>
    <row r="96" spans="1:14" ht="12.75" customHeight="1" x14ac:dyDescent="0.25">
      <c r="A96" s="89"/>
      <c r="B96" s="89"/>
      <c r="C96" s="91"/>
      <c r="D96" s="79"/>
      <c r="E96" s="79"/>
      <c r="F96" s="79"/>
      <c r="G96" s="79"/>
      <c r="H96" s="21"/>
      <c r="I96" s="21"/>
      <c r="J96" s="21"/>
      <c r="K96" s="21"/>
      <c r="L96" s="21"/>
      <c r="M96" s="2"/>
      <c r="N96" s="2"/>
    </row>
    <row r="97" spans="1:12" ht="12.75" customHeight="1" x14ac:dyDescent="0.25">
      <c r="A97" s="83">
        <v>9</v>
      </c>
      <c r="B97" s="83" t="s">
        <v>8</v>
      </c>
      <c r="C97" s="83" t="s">
        <v>26</v>
      </c>
      <c r="D97" s="76">
        <v>114</v>
      </c>
      <c r="E97" s="76">
        <v>109</v>
      </c>
      <c r="F97" s="76">
        <v>108</v>
      </c>
      <c r="G97" s="80">
        <v>114</v>
      </c>
      <c r="H97" s="21"/>
      <c r="I97" s="21"/>
      <c r="J97" s="21"/>
      <c r="K97" s="21"/>
      <c r="L97" s="21"/>
    </row>
    <row r="98" spans="1:12" ht="12.75" customHeight="1" x14ac:dyDescent="0.25">
      <c r="A98" s="83"/>
      <c r="B98" s="83"/>
      <c r="C98" s="84"/>
      <c r="D98" s="76"/>
      <c r="E98" s="76"/>
      <c r="F98" s="76"/>
      <c r="G98" s="76"/>
      <c r="H98" s="21"/>
      <c r="I98" s="21"/>
      <c r="J98" s="21"/>
      <c r="K98" s="21"/>
      <c r="L98" s="21"/>
    </row>
    <row r="99" spans="1:12" ht="12.75" customHeight="1" x14ac:dyDescent="0.25">
      <c r="A99" s="83"/>
      <c r="B99" s="83"/>
      <c r="C99" s="83" t="s">
        <v>27</v>
      </c>
      <c r="D99" s="76">
        <v>335</v>
      </c>
      <c r="E99" s="76">
        <v>322</v>
      </c>
      <c r="F99" s="76">
        <v>329</v>
      </c>
      <c r="G99" s="76">
        <v>323</v>
      </c>
      <c r="H99" s="21"/>
      <c r="I99" s="21"/>
      <c r="J99" s="21"/>
      <c r="K99" s="21"/>
      <c r="L99" s="21"/>
    </row>
    <row r="100" spans="1:12" ht="12.75" customHeight="1" x14ac:dyDescent="0.25">
      <c r="A100" s="83"/>
      <c r="B100" s="83"/>
      <c r="C100" s="84"/>
      <c r="D100" s="76"/>
      <c r="E100" s="76"/>
      <c r="F100" s="76"/>
      <c r="G100" s="76"/>
      <c r="H100" s="21"/>
      <c r="I100" s="21"/>
      <c r="J100" s="21"/>
      <c r="K100" s="21"/>
      <c r="L100" s="21"/>
    </row>
    <row r="101" spans="1:12" ht="12.75" customHeight="1" x14ac:dyDescent="0.25">
      <c r="A101" s="83"/>
      <c r="B101" s="83"/>
      <c r="C101" s="84" t="s">
        <v>40</v>
      </c>
      <c r="D101" s="76">
        <v>0</v>
      </c>
      <c r="E101" s="76">
        <v>0</v>
      </c>
      <c r="F101" s="76">
        <v>0</v>
      </c>
      <c r="G101" s="76">
        <v>0</v>
      </c>
      <c r="H101" s="21"/>
      <c r="I101" s="21"/>
      <c r="J101" s="21"/>
      <c r="K101" s="21"/>
      <c r="L101" s="21"/>
    </row>
    <row r="102" spans="1:12" ht="12.75" customHeight="1" x14ac:dyDescent="0.25">
      <c r="A102" s="83"/>
      <c r="B102" s="83"/>
      <c r="C102" s="84"/>
      <c r="D102" s="76"/>
      <c r="E102" s="76"/>
      <c r="F102" s="76"/>
      <c r="G102" s="76"/>
      <c r="H102" s="21"/>
      <c r="I102" s="21"/>
      <c r="J102" s="21"/>
      <c r="K102" s="21"/>
      <c r="L102" s="21"/>
    </row>
    <row r="103" spans="1:12" ht="12.75" customHeight="1" x14ac:dyDescent="0.25">
      <c r="A103" s="83"/>
      <c r="B103" s="83"/>
      <c r="C103" s="92" t="s">
        <v>29</v>
      </c>
      <c r="D103" s="77">
        <v>449</v>
      </c>
      <c r="E103" s="77">
        <v>431</v>
      </c>
      <c r="F103" s="77">
        <v>437</v>
      </c>
      <c r="G103" s="77">
        <v>437</v>
      </c>
      <c r="H103" s="21"/>
      <c r="I103" s="21"/>
      <c r="J103" s="21"/>
      <c r="K103" s="21"/>
      <c r="L103" s="21"/>
    </row>
    <row r="104" spans="1:12" ht="12.75" customHeight="1" x14ac:dyDescent="0.25">
      <c r="A104" s="83"/>
      <c r="B104" s="83"/>
      <c r="C104" s="93"/>
      <c r="D104" s="77"/>
      <c r="E104" s="77"/>
      <c r="F104" s="77"/>
      <c r="G104" s="77"/>
      <c r="H104" s="21"/>
      <c r="I104" s="21"/>
      <c r="J104" s="21"/>
      <c r="K104" s="21"/>
      <c r="L104" s="21"/>
    </row>
    <row r="105" spans="1:12" ht="12.75" customHeight="1" x14ac:dyDescent="0.25">
      <c r="A105" s="83">
        <v>10</v>
      </c>
      <c r="B105" s="83" t="s">
        <v>9</v>
      </c>
      <c r="C105" s="83" t="s">
        <v>26</v>
      </c>
      <c r="D105" s="76">
        <v>3318.2219999999998</v>
      </c>
      <c r="E105" s="76">
        <v>3499.634</v>
      </c>
      <c r="F105" s="76">
        <v>3510.9310000000005</v>
      </c>
      <c r="G105" s="76">
        <v>3979.4279999999999</v>
      </c>
      <c r="H105" s="21"/>
      <c r="I105" s="21"/>
      <c r="J105" s="21"/>
      <c r="K105" s="21"/>
      <c r="L105" s="21"/>
    </row>
    <row r="106" spans="1:12" ht="12.75" customHeight="1" x14ac:dyDescent="0.25">
      <c r="A106" s="83"/>
      <c r="B106" s="83"/>
      <c r="C106" s="84"/>
      <c r="D106" s="76"/>
      <c r="E106" s="76"/>
      <c r="F106" s="76"/>
      <c r="G106" s="76"/>
      <c r="H106" s="21"/>
      <c r="I106" s="21"/>
      <c r="J106" s="21"/>
      <c r="K106" s="21"/>
      <c r="L106" s="21"/>
    </row>
    <row r="107" spans="1:12" ht="12.75" customHeight="1" x14ac:dyDescent="0.25">
      <c r="A107" s="83"/>
      <c r="B107" s="83"/>
      <c r="C107" s="83" t="s">
        <v>36</v>
      </c>
      <c r="D107" s="76">
        <v>3336.4919999999997</v>
      </c>
      <c r="E107" s="76">
        <v>3775.5709999999999</v>
      </c>
      <c r="F107" s="76">
        <v>3566.6790000000001</v>
      </c>
      <c r="G107" s="76">
        <v>3384.7640000000001</v>
      </c>
      <c r="H107" s="21"/>
      <c r="I107" s="21"/>
      <c r="J107" s="21"/>
      <c r="K107" s="21"/>
      <c r="L107" s="21"/>
    </row>
    <row r="108" spans="1:12" ht="12.75" customHeight="1" x14ac:dyDescent="0.25">
      <c r="A108" s="83"/>
      <c r="B108" s="83"/>
      <c r="C108" s="84"/>
      <c r="D108" s="76"/>
      <c r="E108" s="76"/>
      <c r="F108" s="76"/>
      <c r="G108" s="76"/>
      <c r="H108" s="21"/>
      <c r="I108" s="21"/>
      <c r="J108" s="21"/>
      <c r="K108" s="21"/>
      <c r="L108" s="21"/>
    </row>
    <row r="109" spans="1:12" ht="12.75" customHeight="1" x14ac:dyDescent="0.25">
      <c r="A109" s="83"/>
      <c r="B109" s="83"/>
      <c r="C109" s="84" t="s">
        <v>37</v>
      </c>
      <c r="D109" s="76">
        <v>0</v>
      </c>
      <c r="E109" s="76">
        <v>0</v>
      </c>
      <c r="F109" s="76">
        <v>0</v>
      </c>
      <c r="G109" s="76">
        <v>0</v>
      </c>
      <c r="H109" s="21"/>
      <c r="I109" s="21"/>
      <c r="J109" s="21"/>
      <c r="K109" s="21"/>
      <c r="L109" s="21"/>
    </row>
    <row r="110" spans="1:12" ht="12.75" customHeight="1" x14ac:dyDescent="0.25">
      <c r="A110" s="83"/>
      <c r="B110" s="83"/>
      <c r="C110" s="84"/>
      <c r="D110" s="76"/>
      <c r="E110" s="76"/>
      <c r="F110" s="76"/>
      <c r="G110" s="76"/>
      <c r="H110" s="21"/>
      <c r="I110" s="21"/>
      <c r="J110" s="21"/>
      <c r="K110" s="21"/>
      <c r="L110" s="21"/>
    </row>
    <row r="111" spans="1:12" ht="12.75" customHeight="1" x14ac:dyDescent="0.25">
      <c r="A111" s="83"/>
      <c r="B111" s="83"/>
      <c r="C111" s="92" t="s">
        <v>29</v>
      </c>
      <c r="D111" s="77">
        <v>6654.7139999999999</v>
      </c>
      <c r="E111" s="77">
        <v>7275.2049999999999</v>
      </c>
      <c r="F111" s="77">
        <v>7077.6100000000006</v>
      </c>
      <c r="G111" s="77">
        <v>7364.192</v>
      </c>
      <c r="H111" s="21"/>
      <c r="I111" s="21"/>
      <c r="J111" s="21"/>
      <c r="K111" s="21"/>
      <c r="L111" s="21"/>
    </row>
    <row r="112" spans="1:12" ht="12.75" customHeight="1" x14ac:dyDescent="0.25">
      <c r="A112" s="83"/>
      <c r="B112" s="83"/>
      <c r="C112" s="93"/>
      <c r="D112" s="77"/>
      <c r="E112" s="77"/>
      <c r="F112" s="77"/>
      <c r="G112" s="77"/>
      <c r="H112" s="21"/>
      <c r="I112" s="21"/>
      <c r="J112" s="21"/>
      <c r="K112" s="21"/>
      <c r="L112" s="21"/>
    </row>
    <row r="113" spans="1:12" ht="12.75" customHeight="1" x14ac:dyDescent="0.25">
      <c r="A113" s="83">
        <v>11</v>
      </c>
      <c r="B113" s="83" t="s">
        <v>10</v>
      </c>
      <c r="C113" s="83" t="s">
        <v>35</v>
      </c>
      <c r="D113" s="76">
        <v>644.65599999999995</v>
      </c>
      <c r="E113" s="76">
        <v>619.38</v>
      </c>
      <c r="F113" s="76">
        <v>593.23099999999999</v>
      </c>
      <c r="G113" s="76">
        <v>613.13</v>
      </c>
      <c r="H113" s="21"/>
      <c r="I113" s="21"/>
      <c r="J113" s="21"/>
      <c r="K113" s="21"/>
      <c r="L113" s="21"/>
    </row>
    <row r="114" spans="1:12" ht="12.75" customHeight="1" x14ac:dyDescent="0.25">
      <c r="A114" s="83"/>
      <c r="B114" s="83"/>
      <c r="C114" s="84"/>
      <c r="D114" s="76"/>
      <c r="E114" s="76"/>
      <c r="F114" s="76"/>
      <c r="G114" s="76"/>
      <c r="H114" s="21"/>
      <c r="I114" s="21"/>
      <c r="J114" s="21"/>
      <c r="K114" s="21"/>
      <c r="L114" s="21"/>
    </row>
    <row r="115" spans="1:12" ht="12.75" customHeight="1" x14ac:dyDescent="0.25">
      <c r="A115" s="83"/>
      <c r="B115" s="83"/>
      <c r="C115" s="83" t="s">
        <v>27</v>
      </c>
      <c r="D115" s="76">
        <v>3330.665</v>
      </c>
      <c r="E115" s="76">
        <v>2001.2949999999998</v>
      </c>
      <c r="F115" s="76">
        <v>2141.848</v>
      </c>
      <c r="G115" s="76">
        <v>2068.6030000000001</v>
      </c>
      <c r="H115" s="21"/>
      <c r="I115" s="21"/>
      <c r="J115" s="21"/>
      <c r="K115" s="21"/>
      <c r="L115" s="21"/>
    </row>
    <row r="116" spans="1:12" ht="12.75" customHeight="1" x14ac:dyDescent="0.25">
      <c r="A116" s="83"/>
      <c r="B116" s="83"/>
      <c r="C116" s="84"/>
      <c r="D116" s="76"/>
      <c r="E116" s="76"/>
      <c r="F116" s="76"/>
      <c r="G116" s="76"/>
      <c r="H116" s="21"/>
      <c r="I116" s="21"/>
      <c r="J116" s="21"/>
      <c r="K116" s="21"/>
      <c r="L116" s="21"/>
    </row>
    <row r="117" spans="1:12" ht="12.75" customHeight="1" x14ac:dyDescent="0.25">
      <c r="A117" s="83"/>
      <c r="B117" s="83"/>
      <c r="C117" s="84" t="s">
        <v>37</v>
      </c>
      <c r="D117" s="76">
        <v>0</v>
      </c>
      <c r="E117" s="76">
        <v>0</v>
      </c>
      <c r="F117" s="76">
        <v>0</v>
      </c>
      <c r="G117" s="76">
        <v>0</v>
      </c>
      <c r="H117" s="21"/>
      <c r="I117" s="21"/>
      <c r="J117" s="21"/>
      <c r="K117" s="21"/>
      <c r="L117" s="21"/>
    </row>
    <row r="118" spans="1:12" ht="12.75" customHeight="1" x14ac:dyDescent="0.25">
      <c r="A118" s="83"/>
      <c r="B118" s="83"/>
      <c r="C118" s="84"/>
      <c r="D118" s="76"/>
      <c r="E118" s="76"/>
      <c r="F118" s="76"/>
      <c r="G118" s="76"/>
      <c r="H118" s="21"/>
      <c r="I118" s="21"/>
      <c r="J118" s="21"/>
      <c r="K118" s="21"/>
      <c r="L118" s="21"/>
    </row>
    <row r="119" spans="1:12" ht="12.75" customHeight="1" x14ac:dyDescent="0.25">
      <c r="A119" s="83"/>
      <c r="B119" s="83"/>
      <c r="C119" s="92" t="s">
        <v>32</v>
      </c>
      <c r="D119" s="77">
        <v>3975.3209999999999</v>
      </c>
      <c r="E119" s="77">
        <v>2620.6749999999997</v>
      </c>
      <c r="F119" s="77">
        <v>2735.0789999999997</v>
      </c>
      <c r="G119" s="77">
        <v>2681.7330000000002</v>
      </c>
      <c r="H119" s="21"/>
      <c r="I119" s="21"/>
      <c r="J119" s="21"/>
      <c r="K119" s="21"/>
      <c r="L119" s="21"/>
    </row>
    <row r="120" spans="1:12" ht="12.75" customHeight="1" x14ac:dyDescent="0.25">
      <c r="A120" s="83"/>
      <c r="B120" s="83"/>
      <c r="C120" s="92"/>
      <c r="D120" s="77"/>
      <c r="E120" s="77"/>
      <c r="F120" s="77"/>
      <c r="G120" s="77"/>
      <c r="H120" s="21"/>
      <c r="I120" s="21"/>
      <c r="J120" s="21"/>
      <c r="K120" s="21"/>
      <c r="L120" s="21"/>
    </row>
    <row r="121" spans="1:12" ht="12.75" customHeight="1" x14ac:dyDescent="0.25">
      <c r="A121" s="83">
        <v>12</v>
      </c>
      <c r="B121" s="83" t="s">
        <v>11</v>
      </c>
      <c r="C121" s="83" t="s">
        <v>30</v>
      </c>
      <c r="D121" s="76">
        <v>731.96299999999997</v>
      </c>
      <c r="E121" s="76">
        <v>745.75099999999998</v>
      </c>
      <c r="F121" s="76">
        <v>603.471</v>
      </c>
      <c r="G121" s="76">
        <v>574.279</v>
      </c>
      <c r="H121" s="21"/>
      <c r="I121" s="21"/>
      <c r="J121" s="21"/>
      <c r="K121" s="21"/>
      <c r="L121" s="21"/>
    </row>
    <row r="122" spans="1:12" ht="12.75" customHeight="1" x14ac:dyDescent="0.25">
      <c r="A122" s="83"/>
      <c r="B122" s="83"/>
      <c r="C122" s="84"/>
      <c r="D122" s="76"/>
      <c r="E122" s="76"/>
      <c r="F122" s="76"/>
      <c r="G122" s="76"/>
      <c r="H122" s="21"/>
      <c r="I122" s="21"/>
      <c r="J122" s="21"/>
      <c r="K122" s="21"/>
      <c r="L122" s="21"/>
    </row>
    <row r="123" spans="1:12" ht="12.75" customHeight="1" x14ac:dyDescent="0.25">
      <c r="A123" s="83"/>
      <c r="B123" s="83"/>
      <c r="C123" s="83" t="s">
        <v>27</v>
      </c>
      <c r="D123" s="76">
        <v>645.322</v>
      </c>
      <c r="E123" s="76">
        <v>508.43199999999996</v>
      </c>
      <c r="F123" s="76">
        <v>591.89699999999993</v>
      </c>
      <c r="G123" s="76">
        <v>462.57600000000002</v>
      </c>
      <c r="H123" s="21"/>
      <c r="I123" s="21"/>
      <c r="J123" s="21"/>
      <c r="K123" s="21"/>
      <c r="L123" s="21"/>
    </row>
    <row r="124" spans="1:12" ht="12.75" customHeight="1" x14ac:dyDescent="0.25">
      <c r="A124" s="83"/>
      <c r="B124" s="83"/>
      <c r="C124" s="84"/>
      <c r="D124" s="76"/>
      <c r="E124" s="76"/>
      <c r="F124" s="76"/>
      <c r="G124" s="76"/>
      <c r="H124" s="21"/>
      <c r="I124" s="21"/>
      <c r="J124" s="21"/>
      <c r="K124" s="21"/>
      <c r="L124" s="21"/>
    </row>
    <row r="125" spans="1:12" ht="12.75" customHeight="1" x14ac:dyDescent="0.25">
      <c r="A125" s="83"/>
      <c r="B125" s="83"/>
      <c r="C125" s="84" t="s">
        <v>37</v>
      </c>
      <c r="D125" s="76">
        <v>0</v>
      </c>
      <c r="E125" s="76">
        <v>0</v>
      </c>
      <c r="F125" s="76">
        <v>0</v>
      </c>
      <c r="G125" s="76">
        <v>0</v>
      </c>
      <c r="H125" s="21"/>
      <c r="I125" s="21"/>
      <c r="J125" s="21"/>
      <c r="K125" s="21"/>
      <c r="L125" s="21"/>
    </row>
    <row r="126" spans="1:12" ht="12.75" customHeight="1" x14ac:dyDescent="0.25">
      <c r="A126" s="83"/>
      <c r="B126" s="83"/>
      <c r="C126" s="84"/>
      <c r="D126" s="76"/>
      <c r="E126" s="76"/>
      <c r="F126" s="76"/>
      <c r="G126" s="76"/>
      <c r="H126" s="21"/>
      <c r="I126" s="21"/>
      <c r="J126" s="21"/>
      <c r="K126" s="21"/>
      <c r="L126" s="21"/>
    </row>
    <row r="127" spans="1:12" ht="12.75" customHeight="1" x14ac:dyDescent="0.25">
      <c r="A127" s="83"/>
      <c r="B127" s="83"/>
      <c r="C127" s="92" t="s">
        <v>32</v>
      </c>
      <c r="D127" s="77">
        <v>1377.2849999999999</v>
      </c>
      <c r="E127" s="77">
        <v>1254.183</v>
      </c>
      <c r="F127" s="77">
        <v>1195.3679999999999</v>
      </c>
      <c r="G127" s="77">
        <v>1036.855</v>
      </c>
      <c r="H127" s="21"/>
      <c r="I127" s="21"/>
      <c r="J127" s="21"/>
      <c r="K127" s="21"/>
      <c r="L127" s="21"/>
    </row>
    <row r="128" spans="1:12" ht="12.75" customHeight="1" x14ac:dyDescent="0.25">
      <c r="A128" s="83"/>
      <c r="B128" s="83"/>
      <c r="C128" s="93"/>
      <c r="D128" s="77"/>
      <c r="E128" s="77"/>
      <c r="F128" s="77"/>
      <c r="G128" s="77"/>
      <c r="H128" s="21"/>
      <c r="I128" s="21"/>
      <c r="J128" s="21"/>
      <c r="K128" s="21"/>
      <c r="L128" s="21"/>
    </row>
    <row r="129" spans="1:14" ht="12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4" ht="12.75" customHeight="1" x14ac:dyDescent="0.25">
      <c r="A130" s="23" t="s">
        <v>115</v>
      </c>
      <c r="B130" s="24"/>
      <c r="C130" s="24"/>
      <c r="D130" s="24"/>
      <c r="E130" s="21"/>
      <c r="F130" s="21"/>
      <c r="G130" s="21"/>
      <c r="H130" s="21"/>
      <c r="I130" s="21"/>
      <c r="J130" s="21"/>
      <c r="K130" s="21"/>
      <c r="L130" s="21"/>
    </row>
    <row r="131" spans="1:14" ht="12.75" customHeight="1" x14ac:dyDescent="0.25">
      <c r="A131" s="25" t="s">
        <v>116</v>
      </c>
      <c r="B131" s="25"/>
      <c r="C131" s="25"/>
      <c r="D131" s="25"/>
      <c r="E131" s="21"/>
      <c r="F131" s="21"/>
      <c r="G131" s="21"/>
      <c r="H131" s="21"/>
      <c r="I131" s="21"/>
      <c r="J131" s="21"/>
      <c r="K131" s="21"/>
      <c r="L131" s="21"/>
    </row>
    <row r="132" spans="1:14" ht="12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4" ht="12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4" s="2" customFormat="1" ht="12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4" ht="12.75" customHeight="1" x14ac:dyDescent="0.25">
      <c r="A135" s="87" t="s">
        <v>125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6"/>
      <c r="N135" s="6"/>
    </row>
    <row r="136" spans="1:14" ht="12.75" customHeight="1" x14ac:dyDescent="0.25">
      <c r="A136" s="88" t="s">
        <v>126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"/>
      <c r="N136" s="8"/>
    </row>
    <row r="137" spans="1:14" s="2" customFormat="1" ht="12.75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9"/>
      <c r="N137" s="9"/>
    </row>
    <row r="138" spans="1:14" s="2" customFormat="1" ht="12.75" customHeight="1" x14ac:dyDescent="0.25">
      <c r="A138" s="17"/>
      <c r="B138" s="18"/>
      <c r="C138" s="16"/>
      <c r="D138" s="19"/>
      <c r="E138" s="26"/>
      <c r="F138" s="19"/>
      <c r="G138" s="26" t="s">
        <v>18</v>
      </c>
      <c r="H138" s="27"/>
      <c r="I138" s="27"/>
      <c r="J138" s="27"/>
      <c r="K138" s="27"/>
      <c r="L138" s="27"/>
      <c r="M138" s="9"/>
      <c r="N138" s="9"/>
    </row>
    <row r="139" spans="1:14" ht="12.75" customHeight="1" x14ac:dyDescent="0.25">
      <c r="A139" s="78" t="s">
        <v>20</v>
      </c>
      <c r="B139" s="78" t="s">
        <v>21</v>
      </c>
      <c r="C139" s="90"/>
      <c r="D139" s="78" t="s">
        <v>22</v>
      </c>
      <c r="E139" s="78" t="s">
        <v>23</v>
      </c>
      <c r="F139" s="78" t="s">
        <v>24</v>
      </c>
      <c r="G139" s="78" t="s">
        <v>25</v>
      </c>
      <c r="H139" s="21"/>
      <c r="I139" s="21"/>
      <c r="J139" s="21"/>
      <c r="K139" s="21"/>
      <c r="L139" s="21"/>
    </row>
    <row r="140" spans="1:14" ht="12.75" customHeight="1" x14ac:dyDescent="0.25">
      <c r="A140" s="89"/>
      <c r="B140" s="89"/>
      <c r="C140" s="91"/>
      <c r="D140" s="79"/>
      <c r="E140" s="79"/>
      <c r="F140" s="79"/>
      <c r="G140" s="79"/>
      <c r="H140" s="21"/>
      <c r="I140" s="21"/>
      <c r="J140" s="21"/>
      <c r="K140" s="21"/>
      <c r="L140" s="21"/>
    </row>
    <row r="141" spans="1:14" ht="12.75" customHeight="1" x14ac:dyDescent="0.25">
      <c r="A141" s="83">
        <v>13</v>
      </c>
      <c r="B141" s="83" t="s">
        <v>12</v>
      </c>
      <c r="C141" s="83" t="s">
        <v>30</v>
      </c>
      <c r="D141" s="80">
        <v>795.05200000000002</v>
      </c>
      <c r="E141" s="80">
        <v>839.86800000000005</v>
      </c>
      <c r="F141" s="76">
        <v>678.01199999999994</v>
      </c>
      <c r="G141" s="76">
        <v>746.37699999999995</v>
      </c>
      <c r="H141" s="21"/>
      <c r="I141" s="21"/>
      <c r="J141" s="21"/>
      <c r="K141" s="21"/>
      <c r="L141" s="21"/>
    </row>
    <row r="142" spans="1:14" ht="12.75" customHeight="1" x14ac:dyDescent="0.25">
      <c r="A142" s="83"/>
      <c r="B142" s="83"/>
      <c r="C142" s="84"/>
      <c r="D142" s="76"/>
      <c r="E142" s="76"/>
      <c r="F142" s="76"/>
      <c r="G142" s="76"/>
      <c r="H142" s="21"/>
      <c r="I142" s="21"/>
      <c r="J142" s="21"/>
      <c r="K142" s="21"/>
      <c r="L142" s="21"/>
    </row>
    <row r="143" spans="1:14" ht="12.75" customHeight="1" x14ac:dyDescent="0.25">
      <c r="A143" s="83"/>
      <c r="B143" s="83"/>
      <c r="C143" s="83" t="s">
        <v>31</v>
      </c>
      <c r="D143" s="76">
        <v>167.71899999999999</v>
      </c>
      <c r="E143" s="76">
        <v>174.67399999999998</v>
      </c>
      <c r="F143" s="76">
        <v>181.78799999999998</v>
      </c>
      <c r="G143" s="76">
        <v>193.00899999999999</v>
      </c>
      <c r="H143" s="21"/>
      <c r="I143" s="21"/>
      <c r="J143" s="21"/>
      <c r="K143" s="21"/>
      <c r="L143" s="21"/>
    </row>
    <row r="144" spans="1:14" ht="12.75" customHeight="1" x14ac:dyDescent="0.25">
      <c r="A144" s="83"/>
      <c r="B144" s="83"/>
      <c r="C144" s="84"/>
      <c r="D144" s="76"/>
      <c r="E144" s="76"/>
      <c r="F144" s="76"/>
      <c r="G144" s="76"/>
      <c r="H144" s="21"/>
      <c r="I144" s="21"/>
      <c r="J144" s="21"/>
      <c r="K144" s="21"/>
      <c r="L144" s="21"/>
    </row>
    <row r="145" spans="1:13" ht="12.75" customHeight="1" x14ac:dyDescent="0.25">
      <c r="A145" s="83"/>
      <c r="B145" s="83"/>
      <c r="C145" s="84" t="s">
        <v>37</v>
      </c>
      <c r="D145" s="76">
        <v>0</v>
      </c>
      <c r="E145" s="76">
        <v>0</v>
      </c>
      <c r="F145" s="76">
        <v>0</v>
      </c>
      <c r="G145" s="76">
        <v>0</v>
      </c>
      <c r="H145" s="21"/>
      <c r="I145" s="21"/>
      <c r="J145" s="21"/>
      <c r="K145" s="21"/>
      <c r="L145" s="21"/>
    </row>
    <row r="146" spans="1:13" ht="12.75" customHeight="1" x14ac:dyDescent="0.25">
      <c r="A146" s="83"/>
      <c r="B146" s="83"/>
      <c r="C146" s="84"/>
      <c r="D146" s="76"/>
      <c r="E146" s="76"/>
      <c r="F146" s="76"/>
      <c r="G146" s="76"/>
      <c r="H146" s="21"/>
      <c r="I146" s="21"/>
      <c r="J146" s="21"/>
      <c r="K146" s="21"/>
      <c r="L146" s="21"/>
      <c r="M146" s="53"/>
    </row>
    <row r="147" spans="1:13" ht="12.75" customHeight="1" x14ac:dyDescent="0.25">
      <c r="A147" s="83"/>
      <c r="B147" s="83"/>
      <c r="C147" s="92" t="s">
        <v>32</v>
      </c>
      <c r="D147" s="77">
        <v>962.77099999999996</v>
      </c>
      <c r="E147" s="77">
        <v>1014.542</v>
      </c>
      <c r="F147" s="77">
        <v>859.8</v>
      </c>
      <c r="G147" s="77">
        <v>939.38599999999997</v>
      </c>
      <c r="H147" s="21"/>
      <c r="I147" s="21"/>
      <c r="J147" s="21"/>
      <c r="K147" s="21"/>
      <c r="L147" s="21"/>
      <c r="M147" s="53"/>
    </row>
    <row r="148" spans="1:13" ht="12.75" customHeight="1" x14ac:dyDescent="0.25">
      <c r="A148" s="83"/>
      <c r="B148" s="83"/>
      <c r="C148" s="93"/>
      <c r="D148" s="77"/>
      <c r="E148" s="77"/>
      <c r="F148" s="77"/>
      <c r="G148" s="77"/>
      <c r="H148" s="21"/>
      <c r="I148" s="21"/>
      <c r="J148" s="21"/>
      <c r="K148" s="21"/>
      <c r="L148" s="21"/>
      <c r="M148" s="53"/>
    </row>
    <row r="149" spans="1:13" ht="12.75" customHeight="1" x14ac:dyDescent="0.25">
      <c r="A149" s="83">
        <v>14</v>
      </c>
      <c r="B149" s="83" t="s">
        <v>13</v>
      </c>
      <c r="C149" s="83" t="s">
        <v>35</v>
      </c>
      <c r="D149" s="76">
        <v>1295.26</v>
      </c>
      <c r="E149" s="76">
        <v>1313.6</v>
      </c>
      <c r="F149" s="76">
        <v>1366.02</v>
      </c>
      <c r="G149" s="76">
        <v>1417.72</v>
      </c>
      <c r="H149" s="21"/>
      <c r="I149" s="21"/>
      <c r="J149" s="21"/>
      <c r="K149" s="21"/>
      <c r="L149" s="21"/>
      <c r="M149" s="53"/>
    </row>
    <row r="150" spans="1:13" ht="12.75" customHeight="1" x14ac:dyDescent="0.25">
      <c r="A150" s="83"/>
      <c r="B150" s="83"/>
      <c r="C150" s="84"/>
      <c r="D150" s="76"/>
      <c r="E150" s="76"/>
      <c r="F150" s="76"/>
      <c r="G150" s="76"/>
      <c r="H150" s="21"/>
      <c r="I150" s="21"/>
      <c r="J150" s="21"/>
      <c r="K150" s="21"/>
      <c r="L150" s="21"/>
    </row>
    <row r="151" spans="1:13" ht="12.75" customHeight="1" x14ac:dyDescent="0.25">
      <c r="A151" s="83"/>
      <c r="B151" s="83"/>
      <c r="C151" s="83" t="s">
        <v>27</v>
      </c>
      <c r="D151" s="76">
        <v>460.59000000000003</v>
      </c>
      <c r="E151" s="76">
        <v>448.28999999999996</v>
      </c>
      <c r="F151" s="76">
        <v>451.8</v>
      </c>
      <c r="G151" s="76">
        <v>461.86</v>
      </c>
      <c r="H151" s="21"/>
      <c r="I151" s="21"/>
      <c r="J151" s="21"/>
      <c r="K151" s="21"/>
      <c r="L151" s="21"/>
    </row>
    <row r="152" spans="1:13" ht="12.75" customHeight="1" x14ac:dyDescent="0.25">
      <c r="A152" s="83"/>
      <c r="B152" s="83"/>
      <c r="C152" s="84"/>
      <c r="D152" s="76"/>
      <c r="E152" s="76"/>
      <c r="F152" s="76"/>
      <c r="G152" s="76"/>
      <c r="H152" s="21"/>
      <c r="I152" s="21"/>
      <c r="J152" s="21"/>
      <c r="K152" s="21"/>
      <c r="L152" s="21"/>
    </row>
    <row r="153" spans="1:13" ht="12.75" customHeight="1" x14ac:dyDescent="0.25">
      <c r="A153" s="83"/>
      <c r="B153" s="83"/>
      <c r="C153" s="84" t="s">
        <v>41</v>
      </c>
      <c r="D153" s="76">
        <v>28170.52</v>
      </c>
      <c r="E153" s="76">
        <v>31303.79</v>
      </c>
      <c r="F153" s="76">
        <v>32244.639999999999</v>
      </c>
      <c r="G153" s="76">
        <v>32594.760000000002</v>
      </c>
      <c r="H153" s="21"/>
      <c r="I153" s="21"/>
      <c r="J153" s="21"/>
      <c r="K153" s="21"/>
      <c r="L153" s="21"/>
    </row>
    <row r="154" spans="1:13" ht="12.75" customHeight="1" x14ac:dyDescent="0.25">
      <c r="A154" s="83"/>
      <c r="B154" s="83"/>
      <c r="C154" s="84"/>
      <c r="D154" s="76"/>
      <c r="E154" s="76"/>
      <c r="F154" s="76"/>
      <c r="G154" s="76"/>
      <c r="H154" s="21"/>
      <c r="I154" s="21"/>
      <c r="J154" s="21"/>
      <c r="K154" s="21"/>
      <c r="L154" s="21"/>
    </row>
    <row r="155" spans="1:13" ht="12.75" customHeight="1" x14ac:dyDescent="0.25">
      <c r="A155" s="83"/>
      <c r="B155" s="83"/>
      <c r="C155" s="92" t="s">
        <v>29</v>
      </c>
      <c r="D155" s="77">
        <v>29926.37</v>
      </c>
      <c r="E155" s="77">
        <v>33065.68</v>
      </c>
      <c r="F155" s="77">
        <v>34062.46</v>
      </c>
      <c r="G155" s="77">
        <v>34474.340000000004</v>
      </c>
      <c r="H155" s="21"/>
      <c r="I155" s="21"/>
      <c r="J155" s="21"/>
      <c r="K155" s="21"/>
      <c r="L155" s="21"/>
    </row>
    <row r="156" spans="1:13" ht="12.75" customHeight="1" x14ac:dyDescent="0.25">
      <c r="A156" s="83"/>
      <c r="B156" s="83"/>
      <c r="C156" s="93"/>
      <c r="D156" s="77"/>
      <c r="E156" s="77"/>
      <c r="F156" s="77"/>
      <c r="G156" s="77"/>
      <c r="H156" s="21"/>
      <c r="I156" s="21"/>
      <c r="J156" s="21"/>
      <c r="K156" s="21"/>
      <c r="L156" s="21"/>
    </row>
    <row r="157" spans="1:13" ht="12.75" customHeight="1" x14ac:dyDescent="0.25">
      <c r="A157" s="84"/>
      <c r="B157" s="83" t="s">
        <v>42</v>
      </c>
      <c r="C157" s="83" t="s">
        <v>30</v>
      </c>
      <c r="D157" s="94">
        <v>51322.056000000019</v>
      </c>
      <c r="E157" s="94">
        <v>52163.41399999999</v>
      </c>
      <c r="F157" s="94">
        <v>53070.422999999995</v>
      </c>
      <c r="G157" s="76">
        <v>53729.397000000004</v>
      </c>
      <c r="H157" s="21"/>
      <c r="I157" s="21"/>
      <c r="J157" s="21"/>
      <c r="K157" s="21"/>
      <c r="L157" s="21"/>
    </row>
    <row r="158" spans="1:13" ht="12.75" customHeight="1" x14ac:dyDescent="0.25">
      <c r="A158" s="84"/>
      <c r="B158" s="83"/>
      <c r="C158" s="84"/>
      <c r="D158" s="94"/>
      <c r="E158" s="94"/>
      <c r="F158" s="94"/>
      <c r="G158" s="76"/>
      <c r="H158" s="21"/>
      <c r="I158" s="21"/>
      <c r="J158" s="21"/>
      <c r="K158" s="21"/>
      <c r="L158" s="21"/>
    </row>
    <row r="159" spans="1:13" ht="12.75" customHeight="1" x14ac:dyDescent="0.25">
      <c r="A159" s="84"/>
      <c r="B159" s="83"/>
      <c r="C159" s="83" t="s">
        <v>31</v>
      </c>
      <c r="D159" s="94">
        <v>48897.389999999992</v>
      </c>
      <c r="E159" s="94">
        <v>52374.644999999997</v>
      </c>
      <c r="F159" s="94">
        <v>51635.91399999999</v>
      </c>
      <c r="G159" s="76">
        <v>49335.434999999998</v>
      </c>
      <c r="H159" s="21"/>
      <c r="I159" s="21"/>
      <c r="J159" s="21"/>
      <c r="K159" s="21"/>
      <c r="L159" s="21"/>
    </row>
    <row r="160" spans="1:13" ht="12.75" customHeight="1" x14ac:dyDescent="0.25">
      <c r="A160" s="84"/>
      <c r="B160" s="83"/>
      <c r="C160" s="84"/>
      <c r="D160" s="94"/>
      <c r="E160" s="94"/>
      <c r="F160" s="94"/>
      <c r="G160" s="76"/>
      <c r="H160" s="21"/>
      <c r="I160" s="21"/>
      <c r="J160" s="21"/>
      <c r="K160" s="21"/>
      <c r="L160" s="21"/>
    </row>
    <row r="161" spans="1:12" ht="12.75" customHeight="1" x14ac:dyDescent="0.25">
      <c r="A161" s="84"/>
      <c r="B161" s="83"/>
      <c r="C161" s="84" t="s">
        <v>37</v>
      </c>
      <c r="D161" s="94">
        <v>28763.871999999999</v>
      </c>
      <c r="E161" s="94">
        <v>31930.183000000001</v>
      </c>
      <c r="F161" s="94">
        <v>32831.786999999997</v>
      </c>
      <c r="G161" s="76">
        <v>33151.175000000003</v>
      </c>
      <c r="H161" s="21"/>
      <c r="I161" s="21"/>
      <c r="J161" s="21"/>
      <c r="K161" s="21"/>
      <c r="L161" s="21"/>
    </row>
    <row r="162" spans="1:12" ht="12.75" customHeight="1" x14ac:dyDescent="0.25">
      <c r="A162" s="84"/>
      <c r="B162" s="83"/>
      <c r="C162" s="84"/>
      <c r="D162" s="94"/>
      <c r="E162" s="94"/>
      <c r="F162" s="94"/>
      <c r="G162" s="76"/>
      <c r="H162" s="21"/>
      <c r="I162" s="21"/>
      <c r="J162" s="21"/>
      <c r="K162" s="21"/>
      <c r="L162" s="21"/>
    </row>
    <row r="163" spans="1:12" ht="12.75" customHeight="1" x14ac:dyDescent="0.25">
      <c r="A163" s="84"/>
      <c r="B163" s="83"/>
      <c r="C163" s="92" t="s">
        <v>29</v>
      </c>
      <c r="D163" s="95">
        <v>128983.31800000001</v>
      </c>
      <c r="E163" s="95">
        <v>136468.24199999997</v>
      </c>
      <c r="F163" s="95">
        <v>137538.12399999998</v>
      </c>
      <c r="G163" s="77">
        <v>136216.00699999998</v>
      </c>
      <c r="H163" s="21"/>
      <c r="I163" s="21"/>
      <c r="J163" s="21"/>
      <c r="K163" s="21"/>
      <c r="L163" s="21"/>
    </row>
    <row r="164" spans="1:12" ht="12.75" customHeight="1" x14ac:dyDescent="0.25">
      <c r="A164" s="84"/>
      <c r="B164" s="83"/>
      <c r="C164" s="93"/>
      <c r="D164" s="95"/>
      <c r="E164" s="95"/>
      <c r="F164" s="95"/>
      <c r="G164" s="77"/>
      <c r="H164" s="21"/>
      <c r="I164" s="21"/>
      <c r="J164" s="21"/>
      <c r="K164" s="21"/>
      <c r="L164" s="21"/>
    </row>
    <row r="165" spans="1:12" ht="12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2.75" customHeight="1" x14ac:dyDescent="0.25">
      <c r="A166" s="23" t="s">
        <v>115</v>
      </c>
      <c r="B166" s="24"/>
      <c r="C166" s="24"/>
      <c r="D166" s="24"/>
      <c r="E166" s="21"/>
      <c r="F166" s="21"/>
      <c r="G166" s="21"/>
      <c r="H166" s="21"/>
      <c r="I166" s="21"/>
      <c r="J166" s="21"/>
      <c r="K166" s="21"/>
      <c r="L166" s="21"/>
    </row>
    <row r="167" spans="1:12" ht="12.75" customHeight="1" x14ac:dyDescent="0.25">
      <c r="A167" s="25" t="s">
        <v>116</v>
      </c>
      <c r="B167" s="25"/>
      <c r="C167" s="25"/>
      <c r="D167" s="25"/>
      <c r="E167" s="21"/>
      <c r="F167" s="21"/>
      <c r="G167" s="21"/>
      <c r="H167" s="21"/>
      <c r="I167" s="21"/>
      <c r="J167" s="21" t="s">
        <v>19</v>
      </c>
      <c r="K167" s="21"/>
      <c r="L167" s="21"/>
    </row>
    <row r="182" spans="1:9" ht="12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</row>
    <row r="217" spans="1:9" ht="12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2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</row>
  </sheetData>
  <mergeCells count="366">
    <mergeCell ref="D153:D154"/>
    <mergeCell ref="D155:D156"/>
    <mergeCell ref="D157:D158"/>
    <mergeCell ref="D159:D160"/>
    <mergeCell ref="E153:E154"/>
    <mergeCell ref="E155:E156"/>
    <mergeCell ref="E157:E158"/>
    <mergeCell ref="E149:E150"/>
    <mergeCell ref="E151:E152"/>
    <mergeCell ref="D149:D150"/>
    <mergeCell ref="D151:D152"/>
    <mergeCell ref="D105:D106"/>
    <mergeCell ref="D107:D108"/>
    <mergeCell ref="D109:D110"/>
    <mergeCell ref="D111:D112"/>
    <mergeCell ref="D113:D114"/>
    <mergeCell ref="E123:E124"/>
    <mergeCell ref="E125:E126"/>
    <mergeCell ref="E127:E128"/>
    <mergeCell ref="E117:E118"/>
    <mergeCell ref="E119:E120"/>
    <mergeCell ref="E121:E122"/>
    <mergeCell ref="E105:E106"/>
    <mergeCell ref="E107:E108"/>
    <mergeCell ref="E109:E110"/>
    <mergeCell ref="E111:E112"/>
    <mergeCell ref="E113:E114"/>
    <mergeCell ref="E115:E116"/>
    <mergeCell ref="D143:D144"/>
    <mergeCell ref="D145:D146"/>
    <mergeCell ref="D147:D148"/>
    <mergeCell ref="F52:F53"/>
    <mergeCell ref="F54:F55"/>
    <mergeCell ref="E74:E75"/>
    <mergeCell ref="E76:E77"/>
    <mergeCell ref="E78:E79"/>
    <mergeCell ref="E80:E81"/>
    <mergeCell ref="E82:E83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52:E53"/>
    <mergeCell ref="E141:E142"/>
    <mergeCell ref="E143:E144"/>
    <mergeCell ref="E145:E146"/>
    <mergeCell ref="E147:E148"/>
    <mergeCell ref="F56:F57"/>
    <mergeCell ref="F58:F59"/>
    <mergeCell ref="F60:F61"/>
    <mergeCell ref="F62:F63"/>
    <mergeCell ref="F64:F65"/>
    <mergeCell ref="F66:F67"/>
    <mergeCell ref="F50:F51"/>
    <mergeCell ref="E159:E160"/>
    <mergeCell ref="F68:F69"/>
    <mergeCell ref="F70:F71"/>
    <mergeCell ref="F72:F73"/>
    <mergeCell ref="F95:F96"/>
    <mergeCell ref="F74:F75"/>
    <mergeCell ref="F76:F77"/>
    <mergeCell ref="F78:F79"/>
    <mergeCell ref="F80:F81"/>
    <mergeCell ref="F82:F83"/>
    <mergeCell ref="F105:F106"/>
    <mergeCell ref="F107:F108"/>
    <mergeCell ref="F109:F110"/>
    <mergeCell ref="F97:F98"/>
    <mergeCell ref="F99:F100"/>
    <mergeCell ref="F101:F102"/>
    <mergeCell ref="F141:F142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F23:F24"/>
    <mergeCell ref="F25:F26"/>
    <mergeCell ref="F27:F28"/>
    <mergeCell ref="F29:F30"/>
    <mergeCell ref="F31:F32"/>
    <mergeCell ref="F33:F34"/>
    <mergeCell ref="F35:F36"/>
    <mergeCell ref="F37:F38"/>
    <mergeCell ref="E25:E26"/>
    <mergeCell ref="E27:E28"/>
    <mergeCell ref="F103:F104"/>
    <mergeCell ref="F163:F164"/>
    <mergeCell ref="F123:F124"/>
    <mergeCell ref="F125:F126"/>
    <mergeCell ref="F127:F128"/>
    <mergeCell ref="F111:F112"/>
    <mergeCell ref="F113:F114"/>
    <mergeCell ref="F115:F116"/>
    <mergeCell ref="F117:F118"/>
    <mergeCell ref="F119:F120"/>
    <mergeCell ref="F121:F122"/>
    <mergeCell ref="F153:F154"/>
    <mergeCell ref="F155:F156"/>
    <mergeCell ref="F157:F158"/>
    <mergeCell ref="F159:F160"/>
    <mergeCell ref="F161:F162"/>
    <mergeCell ref="F149:F150"/>
    <mergeCell ref="F151:F152"/>
    <mergeCell ref="F143:F144"/>
    <mergeCell ref="F145:F146"/>
    <mergeCell ref="F147:F14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E161:E162"/>
    <mergeCell ref="E163:E164"/>
    <mergeCell ref="E139:E140"/>
    <mergeCell ref="A135:L135"/>
    <mergeCell ref="A136:L136"/>
    <mergeCell ref="A139:A140"/>
    <mergeCell ref="B139:B140"/>
    <mergeCell ref="C139:C140"/>
    <mergeCell ref="D139:D140"/>
    <mergeCell ref="F139:F140"/>
    <mergeCell ref="A157:A164"/>
    <mergeCell ref="B157:B164"/>
    <mergeCell ref="C157:C158"/>
    <mergeCell ref="C161:C162"/>
    <mergeCell ref="C159:C160"/>
    <mergeCell ref="C163:C164"/>
    <mergeCell ref="D161:D162"/>
    <mergeCell ref="D163:D164"/>
    <mergeCell ref="A149:A156"/>
    <mergeCell ref="B149:B156"/>
    <mergeCell ref="C149:C150"/>
    <mergeCell ref="C153:C154"/>
    <mergeCell ref="C151:C152"/>
    <mergeCell ref="C155:C156"/>
    <mergeCell ref="E99:E100"/>
    <mergeCell ref="E101:E102"/>
    <mergeCell ref="E103:E104"/>
    <mergeCell ref="E95:E96"/>
    <mergeCell ref="E97:E98"/>
    <mergeCell ref="E50:E51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33:E34"/>
    <mergeCell ref="E35:E36"/>
    <mergeCell ref="E37:E38"/>
    <mergeCell ref="E23:E24"/>
    <mergeCell ref="E29:E30"/>
    <mergeCell ref="E31:E32"/>
    <mergeCell ref="E54:E55"/>
    <mergeCell ref="D76:D77"/>
    <mergeCell ref="D78:D79"/>
    <mergeCell ref="D80:D81"/>
    <mergeCell ref="D82:D83"/>
    <mergeCell ref="C115:C116"/>
    <mergeCell ref="C119:C120"/>
    <mergeCell ref="A141:A148"/>
    <mergeCell ref="B141:B148"/>
    <mergeCell ref="C141:C142"/>
    <mergeCell ref="C145:C146"/>
    <mergeCell ref="C143:C144"/>
    <mergeCell ref="C147:C148"/>
    <mergeCell ref="D115:D116"/>
    <mergeCell ref="D117:D118"/>
    <mergeCell ref="D119:D120"/>
    <mergeCell ref="D121:D122"/>
    <mergeCell ref="D123:D124"/>
    <mergeCell ref="D125:D126"/>
    <mergeCell ref="D127:D128"/>
    <mergeCell ref="D141:D142"/>
    <mergeCell ref="D97:D98"/>
    <mergeCell ref="D99:D100"/>
    <mergeCell ref="D101:D102"/>
    <mergeCell ref="D103:D104"/>
    <mergeCell ref="D60:D61"/>
    <mergeCell ref="D62:D63"/>
    <mergeCell ref="D64:D65"/>
    <mergeCell ref="D66:D67"/>
    <mergeCell ref="A68:A75"/>
    <mergeCell ref="B68:B75"/>
    <mergeCell ref="C68:C69"/>
    <mergeCell ref="C72:C73"/>
    <mergeCell ref="C70:C71"/>
    <mergeCell ref="C74:C75"/>
    <mergeCell ref="D68:D69"/>
    <mergeCell ref="D70:D71"/>
    <mergeCell ref="D72:D73"/>
    <mergeCell ref="D74:D75"/>
    <mergeCell ref="D33:D34"/>
    <mergeCell ref="D35:D36"/>
    <mergeCell ref="D37:D38"/>
    <mergeCell ref="A52:A59"/>
    <mergeCell ref="B52:B59"/>
    <mergeCell ref="C52:C53"/>
    <mergeCell ref="C56:C57"/>
    <mergeCell ref="C54:C55"/>
    <mergeCell ref="C58:C59"/>
    <mergeCell ref="D52:D53"/>
    <mergeCell ref="D54:D55"/>
    <mergeCell ref="D56:D57"/>
    <mergeCell ref="D58:D59"/>
    <mergeCell ref="A7:A14"/>
    <mergeCell ref="B7:B14"/>
    <mergeCell ref="C7:C8"/>
    <mergeCell ref="C11:C12"/>
    <mergeCell ref="C9:C10"/>
    <mergeCell ref="C13:C14"/>
    <mergeCell ref="D7:D8"/>
    <mergeCell ref="D9:D10"/>
    <mergeCell ref="D11:D12"/>
    <mergeCell ref="D13:D14"/>
    <mergeCell ref="D95:D96"/>
    <mergeCell ref="A23:A30"/>
    <mergeCell ref="B23:B30"/>
    <mergeCell ref="C23:C24"/>
    <mergeCell ref="C105:C106"/>
    <mergeCell ref="C109:C110"/>
    <mergeCell ref="C123:C124"/>
    <mergeCell ref="C125:C126"/>
    <mergeCell ref="C31:C32"/>
    <mergeCell ref="C33:C34"/>
    <mergeCell ref="A105:A112"/>
    <mergeCell ref="B105:B112"/>
    <mergeCell ref="C107:C108"/>
    <mergeCell ref="A97:A104"/>
    <mergeCell ref="B97:B104"/>
    <mergeCell ref="C97:C98"/>
    <mergeCell ref="C35:C36"/>
    <mergeCell ref="A50:A51"/>
    <mergeCell ref="B50:B51"/>
    <mergeCell ref="C50:C51"/>
    <mergeCell ref="D50:D51"/>
    <mergeCell ref="C37:C38"/>
    <mergeCell ref="A31:A38"/>
    <mergeCell ref="B31:B38"/>
    <mergeCell ref="C29:C30"/>
    <mergeCell ref="A121:A128"/>
    <mergeCell ref="B121:B128"/>
    <mergeCell ref="C121:C122"/>
    <mergeCell ref="A95:A96"/>
    <mergeCell ref="B95:B96"/>
    <mergeCell ref="C95:C96"/>
    <mergeCell ref="C127:C128"/>
    <mergeCell ref="A60:A67"/>
    <mergeCell ref="B60:B67"/>
    <mergeCell ref="C60:C61"/>
    <mergeCell ref="C64:C65"/>
    <mergeCell ref="C62:C63"/>
    <mergeCell ref="C66:C67"/>
    <mergeCell ref="A76:A83"/>
    <mergeCell ref="B76:B83"/>
    <mergeCell ref="C76:C77"/>
    <mergeCell ref="C80:C81"/>
    <mergeCell ref="C78:C79"/>
    <mergeCell ref="C82:C83"/>
    <mergeCell ref="C101:C102"/>
    <mergeCell ref="C99:C100"/>
    <mergeCell ref="C103:C104"/>
    <mergeCell ref="C111:C112"/>
    <mergeCell ref="A113:A120"/>
    <mergeCell ref="B113:B120"/>
    <mergeCell ref="C113:C114"/>
    <mergeCell ref="C117:C118"/>
    <mergeCell ref="A1:L1"/>
    <mergeCell ref="A2:L2"/>
    <mergeCell ref="A46:L46"/>
    <mergeCell ref="A47:L47"/>
    <mergeCell ref="A91:L91"/>
    <mergeCell ref="A92:L92"/>
    <mergeCell ref="A5:A6"/>
    <mergeCell ref="B5:B6"/>
    <mergeCell ref="C5:C6"/>
    <mergeCell ref="D5:D6"/>
    <mergeCell ref="A15:A22"/>
    <mergeCell ref="B15:B22"/>
    <mergeCell ref="C15:C16"/>
    <mergeCell ref="C19:C20"/>
    <mergeCell ref="C17:C18"/>
    <mergeCell ref="C21:C22"/>
    <mergeCell ref="C27:C28"/>
    <mergeCell ref="C25:C26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21:G122"/>
    <mergeCell ref="G123:G124"/>
    <mergeCell ref="G125:G126"/>
    <mergeCell ref="G127:G128"/>
    <mergeCell ref="G139:G140"/>
    <mergeCell ref="G141:G142"/>
    <mergeCell ref="G143:G144"/>
    <mergeCell ref="G145:G146"/>
    <mergeCell ref="G147:G148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O13" sqref="O13"/>
    </sheetView>
  </sheetViews>
  <sheetFormatPr defaultRowHeight="12" x14ac:dyDescent="0.2"/>
  <cols>
    <col min="1" max="1" width="18.28515625" style="21" customWidth="1"/>
    <col min="2" max="2" width="8.28515625" style="21" customWidth="1"/>
    <col min="3" max="3" width="10.85546875" style="21" customWidth="1"/>
    <col min="4" max="5" width="8.42578125" style="21" customWidth="1"/>
    <col min="6" max="6" width="6.5703125" style="21" customWidth="1"/>
    <col min="7" max="7" width="9.5703125" style="21" customWidth="1"/>
    <col min="8" max="8" width="11.28515625" style="21" customWidth="1"/>
    <col min="9" max="9" width="9" style="21" customWidth="1"/>
    <col min="10" max="10" width="7.85546875" style="21" customWidth="1"/>
    <col min="11" max="11" width="9.85546875" style="21" customWidth="1"/>
    <col min="12" max="12" width="9.5703125" style="21" customWidth="1"/>
    <col min="13" max="13" width="10.42578125" style="21" customWidth="1"/>
    <col min="14" max="16384" width="9.140625" style="21"/>
  </cols>
  <sheetData>
    <row r="1" spans="1:14" ht="12.75" customHeight="1" x14ac:dyDescent="0.2">
      <c r="A1" s="170" t="s">
        <v>157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 x14ac:dyDescent="0.2">
      <c r="A2" s="171" t="s">
        <v>158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2.75" customHeight="1" x14ac:dyDescent="0.2"/>
    <row r="4" spans="1:14" ht="12.7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166"/>
      <c r="N4" s="172" t="s">
        <v>18</v>
      </c>
    </row>
    <row r="5" spans="1:14" ht="12.75" customHeight="1" x14ac:dyDescent="0.2">
      <c r="A5" s="147" t="s">
        <v>71</v>
      </c>
      <c r="B5" s="147" t="s">
        <v>56</v>
      </c>
      <c r="C5" s="147" t="s">
        <v>72</v>
      </c>
      <c r="D5" s="147" t="s">
        <v>73</v>
      </c>
      <c r="E5" s="147" t="s">
        <v>74</v>
      </c>
      <c r="F5" s="147" t="s">
        <v>75</v>
      </c>
      <c r="G5" s="147" t="s">
        <v>76</v>
      </c>
      <c r="H5" s="147" t="s">
        <v>77</v>
      </c>
      <c r="I5" s="147" t="s">
        <v>78</v>
      </c>
      <c r="J5" s="147" t="s">
        <v>79</v>
      </c>
      <c r="K5" s="147" t="s">
        <v>80</v>
      </c>
      <c r="L5" s="147" t="s">
        <v>81</v>
      </c>
      <c r="M5" s="147" t="s">
        <v>159</v>
      </c>
      <c r="N5" s="147" t="s">
        <v>82</v>
      </c>
    </row>
    <row r="6" spans="1:14" ht="12.75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2.75" customHeight="1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2.75" customHeight="1" x14ac:dyDescent="0.2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2.75" customHeight="1" x14ac:dyDescent="0.2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12.75" customHeight="1" x14ac:dyDescent="0.2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7.25" customHeight="1" x14ac:dyDescent="0.2">
      <c r="A11" s="174" t="s">
        <v>0</v>
      </c>
      <c r="B11" s="175">
        <v>350</v>
      </c>
      <c r="C11" s="175">
        <v>458</v>
      </c>
      <c r="D11" s="175">
        <v>601</v>
      </c>
      <c r="E11" s="175">
        <v>715</v>
      </c>
      <c r="F11" s="175">
        <v>193</v>
      </c>
      <c r="G11" s="175">
        <v>142</v>
      </c>
      <c r="H11" s="175">
        <v>17</v>
      </c>
      <c r="I11" s="175">
        <v>0</v>
      </c>
      <c r="J11" s="175">
        <v>0</v>
      </c>
      <c r="K11" s="175">
        <v>260</v>
      </c>
      <c r="L11" s="175">
        <v>41</v>
      </c>
      <c r="M11" s="175">
        <v>24089</v>
      </c>
      <c r="N11" s="176">
        <v>26866</v>
      </c>
    </row>
    <row r="12" spans="1:14" ht="17.25" customHeight="1" x14ac:dyDescent="0.2">
      <c r="A12" s="160" t="s">
        <v>1</v>
      </c>
      <c r="B12" s="56">
        <v>65.05</v>
      </c>
      <c r="C12" s="56">
        <v>962.04100000000017</v>
      </c>
      <c r="D12" s="56">
        <v>164.23400000000001</v>
      </c>
      <c r="E12" s="56">
        <v>209.16399999999999</v>
      </c>
      <c r="F12" s="56">
        <v>391.22299999999996</v>
      </c>
      <c r="G12" s="56">
        <v>156.81</v>
      </c>
      <c r="H12" s="56">
        <v>116.294</v>
      </c>
      <c r="I12" s="56">
        <v>169.34</v>
      </c>
      <c r="J12" s="56">
        <v>30.666</v>
      </c>
      <c r="K12" s="56">
        <v>0</v>
      </c>
      <c r="L12" s="56">
        <v>90.534999999999997</v>
      </c>
      <c r="M12" s="56">
        <v>1652.068</v>
      </c>
      <c r="N12" s="177">
        <v>4007.4250000000002</v>
      </c>
    </row>
    <row r="13" spans="1:14" ht="17.25" customHeight="1" x14ac:dyDescent="0.2">
      <c r="A13" s="160" t="s">
        <v>2</v>
      </c>
      <c r="B13" s="56">
        <v>292</v>
      </c>
      <c r="C13" s="56">
        <v>610</v>
      </c>
      <c r="D13" s="56">
        <v>114</v>
      </c>
      <c r="E13" s="56">
        <v>264</v>
      </c>
      <c r="F13" s="56">
        <v>0</v>
      </c>
      <c r="G13" s="56">
        <v>602</v>
      </c>
      <c r="H13" s="56">
        <v>0</v>
      </c>
      <c r="I13" s="56">
        <v>0</v>
      </c>
      <c r="J13" s="56">
        <v>0</v>
      </c>
      <c r="K13" s="56">
        <v>364</v>
      </c>
      <c r="L13" s="56">
        <v>0</v>
      </c>
      <c r="M13" s="56">
        <v>1420</v>
      </c>
      <c r="N13" s="177">
        <v>3666</v>
      </c>
    </row>
    <row r="14" spans="1:14" ht="17.25" customHeight="1" x14ac:dyDescent="0.2">
      <c r="A14" s="160" t="s">
        <v>3</v>
      </c>
      <c r="B14" s="56">
        <v>45.266000000000005</v>
      </c>
      <c r="C14" s="56">
        <v>313.78300000000002</v>
      </c>
      <c r="D14" s="56">
        <v>168.56100000000001</v>
      </c>
      <c r="E14" s="56">
        <v>0</v>
      </c>
      <c r="F14" s="56">
        <v>0</v>
      </c>
      <c r="G14" s="56">
        <v>237.66900000000001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159.68699999999998</v>
      </c>
      <c r="N14" s="177">
        <v>924.96600000000001</v>
      </c>
    </row>
    <row r="15" spans="1:14" ht="17.25" customHeight="1" x14ac:dyDescent="0.2">
      <c r="A15" s="160" t="s">
        <v>4</v>
      </c>
      <c r="B15" s="56">
        <v>27</v>
      </c>
      <c r="C15" s="56">
        <v>260</v>
      </c>
      <c r="D15" s="56">
        <v>0</v>
      </c>
      <c r="E15" s="56">
        <v>0</v>
      </c>
      <c r="F15" s="56">
        <v>0</v>
      </c>
      <c r="G15" s="56">
        <v>114</v>
      </c>
      <c r="H15" s="56">
        <v>0</v>
      </c>
      <c r="I15" s="56">
        <v>0</v>
      </c>
      <c r="J15" s="56">
        <v>0</v>
      </c>
      <c r="K15" s="56">
        <v>119</v>
      </c>
      <c r="L15" s="56">
        <v>0</v>
      </c>
      <c r="M15" s="56">
        <v>730</v>
      </c>
      <c r="N15" s="177">
        <v>1250</v>
      </c>
    </row>
    <row r="16" spans="1:14" ht="17.25" customHeight="1" x14ac:dyDescent="0.2">
      <c r="A16" s="160" t="s">
        <v>5</v>
      </c>
      <c r="B16" s="56">
        <v>0</v>
      </c>
      <c r="C16" s="56">
        <v>0</v>
      </c>
      <c r="D16" s="56">
        <v>62.354999999999997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11.522</v>
      </c>
      <c r="N16" s="177">
        <v>73.876999999999995</v>
      </c>
    </row>
    <row r="17" spans="1:14" ht="17.25" customHeight="1" x14ac:dyDescent="0.2">
      <c r="A17" s="160" t="s">
        <v>6</v>
      </c>
      <c r="B17" s="56">
        <v>0</v>
      </c>
      <c r="C17" s="56">
        <v>190.482</v>
      </c>
      <c r="D17" s="56">
        <v>123.126</v>
      </c>
      <c r="E17" s="56">
        <v>139.43</v>
      </c>
      <c r="F17" s="56">
        <v>31.577999999999999</v>
      </c>
      <c r="G17" s="56">
        <v>77.31</v>
      </c>
      <c r="H17" s="56">
        <v>37.43</v>
      </c>
      <c r="I17" s="56">
        <v>17.725999999999999</v>
      </c>
      <c r="J17" s="56">
        <v>8.4459999999999997</v>
      </c>
      <c r="K17" s="56">
        <v>215.91899999999998</v>
      </c>
      <c r="L17" s="56">
        <v>105.71600000000001</v>
      </c>
      <c r="M17" s="56">
        <v>1028.7809999999999</v>
      </c>
      <c r="N17" s="177">
        <v>1975.944</v>
      </c>
    </row>
    <row r="18" spans="1:14" ht="17.25" customHeight="1" x14ac:dyDescent="0.2">
      <c r="A18" s="160" t="s">
        <v>7</v>
      </c>
      <c r="B18" s="56">
        <v>0</v>
      </c>
      <c r="C18" s="56">
        <v>50</v>
      </c>
      <c r="D18" s="56">
        <v>23</v>
      </c>
      <c r="E18" s="56">
        <v>0</v>
      </c>
      <c r="F18" s="56">
        <v>0</v>
      </c>
      <c r="G18" s="56">
        <v>13</v>
      </c>
      <c r="H18" s="56">
        <v>23</v>
      </c>
      <c r="I18" s="56">
        <v>4</v>
      </c>
      <c r="J18" s="56">
        <v>0</v>
      </c>
      <c r="K18" s="56">
        <v>0</v>
      </c>
      <c r="L18" s="56">
        <v>34</v>
      </c>
      <c r="M18" s="56">
        <v>55</v>
      </c>
      <c r="N18" s="177">
        <v>202</v>
      </c>
    </row>
    <row r="19" spans="1:14" ht="17.25" customHeight="1" x14ac:dyDescent="0.2">
      <c r="A19" s="173" t="s">
        <v>8</v>
      </c>
      <c r="B19" s="56">
        <v>0</v>
      </c>
      <c r="C19" s="56">
        <v>65</v>
      </c>
      <c r="D19" s="56">
        <v>23</v>
      </c>
      <c r="E19" s="56">
        <v>11</v>
      </c>
      <c r="F19" s="56">
        <v>5</v>
      </c>
      <c r="G19" s="56">
        <v>19</v>
      </c>
      <c r="H19" s="56">
        <v>49</v>
      </c>
      <c r="I19" s="56">
        <v>7</v>
      </c>
      <c r="J19" s="56">
        <v>5</v>
      </c>
      <c r="K19" s="56">
        <v>0</v>
      </c>
      <c r="L19" s="56">
        <v>72</v>
      </c>
      <c r="M19" s="56">
        <v>131</v>
      </c>
      <c r="N19" s="177">
        <v>387</v>
      </c>
    </row>
    <row r="20" spans="1:14" ht="17.25" customHeight="1" x14ac:dyDescent="0.2">
      <c r="A20" s="173" t="s">
        <v>9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177">
        <v>3358.7179999999998</v>
      </c>
    </row>
    <row r="21" spans="1:14" ht="17.25" customHeight="1" x14ac:dyDescent="0.2">
      <c r="A21" s="160" t="s">
        <v>10</v>
      </c>
      <c r="B21" s="56">
        <v>0</v>
      </c>
      <c r="C21" s="56">
        <v>2242.835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398.82899999999995</v>
      </c>
      <c r="N21" s="177">
        <v>2641.6639999999998</v>
      </c>
    </row>
    <row r="22" spans="1:14" ht="17.25" customHeight="1" x14ac:dyDescent="0.2">
      <c r="A22" s="160" t="s">
        <v>11</v>
      </c>
      <c r="B22" s="56">
        <v>0</v>
      </c>
      <c r="C22" s="56">
        <v>0</v>
      </c>
      <c r="D22" s="56">
        <v>9.5759999999999987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1009.425</v>
      </c>
      <c r="N22" s="177">
        <v>1019.001</v>
      </c>
    </row>
    <row r="23" spans="1:14" ht="17.25" customHeight="1" x14ac:dyDescent="0.2">
      <c r="A23" s="160" t="s">
        <v>14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189.50700000000001</v>
      </c>
      <c r="N23" s="177">
        <v>189.50700000000001</v>
      </c>
    </row>
    <row r="24" spans="1:14" ht="17.25" customHeight="1" x14ac:dyDescent="0.2">
      <c r="A24" s="160" t="s">
        <v>13</v>
      </c>
      <c r="B24" s="56">
        <v>0</v>
      </c>
      <c r="C24" s="56">
        <v>0</v>
      </c>
      <c r="D24" s="56">
        <v>16.79</v>
      </c>
      <c r="E24" s="56">
        <v>0</v>
      </c>
      <c r="F24" s="56">
        <v>0</v>
      </c>
      <c r="G24" s="56">
        <v>15.64</v>
      </c>
      <c r="H24" s="56">
        <v>0</v>
      </c>
      <c r="I24" s="56">
        <v>7.3</v>
      </c>
      <c r="J24" s="56">
        <v>64.77</v>
      </c>
      <c r="K24" s="56">
        <v>0</v>
      </c>
      <c r="L24" s="56">
        <v>167.56</v>
      </c>
      <c r="M24" s="56">
        <v>52.3</v>
      </c>
      <c r="N24" s="177">
        <v>324.36</v>
      </c>
    </row>
    <row r="25" spans="1:14" ht="17.25" customHeight="1" x14ac:dyDescent="0.2">
      <c r="A25" s="162" t="s">
        <v>70</v>
      </c>
      <c r="B25" s="101">
        <f>SUM(B11:B24)</f>
        <v>779.31599999999992</v>
      </c>
      <c r="C25" s="101">
        <f t="shared" ref="C25:N25" si="0">SUM(C11:C24)</f>
        <v>5152.1409999999996</v>
      </c>
      <c r="D25" s="101">
        <f t="shared" si="0"/>
        <v>1305.6420000000001</v>
      </c>
      <c r="E25" s="101">
        <f t="shared" si="0"/>
        <v>1338.5940000000001</v>
      </c>
      <c r="F25" s="101">
        <f t="shared" si="0"/>
        <v>620.80099999999993</v>
      </c>
      <c r="G25" s="101">
        <f t="shared" si="0"/>
        <v>1377.4290000000001</v>
      </c>
      <c r="H25" s="101">
        <f t="shared" si="0"/>
        <v>242.72399999999999</v>
      </c>
      <c r="I25" s="101">
        <f t="shared" si="0"/>
        <v>205.36600000000001</v>
      </c>
      <c r="J25" s="101">
        <f t="shared" si="0"/>
        <v>108.88200000000001</v>
      </c>
      <c r="K25" s="101">
        <f t="shared" si="0"/>
        <v>958.91899999999998</v>
      </c>
      <c r="L25" s="101">
        <f t="shared" si="0"/>
        <v>510.81099999999998</v>
      </c>
      <c r="M25" s="101">
        <f t="shared" si="0"/>
        <v>30927.119000000002</v>
      </c>
      <c r="N25" s="101">
        <f t="shared" si="0"/>
        <v>46886.462</v>
      </c>
    </row>
    <row r="26" spans="1:14" ht="17.25" customHeight="1" x14ac:dyDescent="0.2">
      <c r="A26" s="164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2.75" customHeight="1" x14ac:dyDescent="0.2"/>
    <row r="28" spans="1:14" ht="12.75" customHeight="1" x14ac:dyDescent="0.2">
      <c r="A28" s="166" t="s">
        <v>143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12.75" customHeight="1" x14ac:dyDescent="0.2">
      <c r="A29" s="168" t="s">
        <v>144</v>
      </c>
      <c r="B29" s="168"/>
      <c r="C29" s="168"/>
      <c r="D29" s="168"/>
      <c r="E29" s="168"/>
      <c r="F29" s="167"/>
      <c r="G29" s="167"/>
      <c r="H29" s="167"/>
      <c r="I29" s="167"/>
      <c r="J29" s="167"/>
      <c r="K29" s="167"/>
      <c r="L29" s="167"/>
      <c r="M29" s="167"/>
      <c r="N29" s="167"/>
    </row>
    <row r="35" ht="15" customHeight="1" x14ac:dyDescent="0.2"/>
    <row r="55" ht="15" customHeight="1" x14ac:dyDescent="0.2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20" sqref="P20"/>
    </sheetView>
  </sheetViews>
  <sheetFormatPr defaultRowHeight="15" x14ac:dyDescent="0.25"/>
  <cols>
    <col min="1" max="1" width="17.85546875" style="11" customWidth="1"/>
    <col min="2" max="2" width="8.28515625" style="11" customWidth="1"/>
    <col min="3" max="3" width="11.7109375" style="11" customWidth="1"/>
    <col min="4" max="5" width="8.42578125" style="11" customWidth="1"/>
    <col min="6" max="6" width="6.5703125" style="11" customWidth="1"/>
    <col min="7" max="7" width="9.5703125" style="11" customWidth="1"/>
    <col min="8" max="8" width="11.28515625" style="11" customWidth="1"/>
    <col min="9" max="9" width="9" style="11" customWidth="1"/>
    <col min="10" max="10" width="7.85546875" style="11" customWidth="1"/>
    <col min="11" max="11" width="9.85546875" style="11" customWidth="1"/>
    <col min="12" max="13" width="9.5703125" style="11" customWidth="1"/>
    <col min="14" max="16384" width="9.140625" style="11"/>
  </cols>
  <sheetData>
    <row r="1" spans="1:14" ht="12.75" customHeight="1" x14ac:dyDescent="0.25">
      <c r="A1" s="170" t="s">
        <v>160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 x14ac:dyDescent="0.25">
      <c r="A2" s="171" t="s">
        <v>161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166"/>
      <c r="N4" s="172" t="s">
        <v>18</v>
      </c>
    </row>
    <row r="5" spans="1:14" ht="12.75" customHeight="1" x14ac:dyDescent="0.25">
      <c r="A5" s="147" t="s">
        <v>71</v>
      </c>
      <c r="B5" s="147" t="s">
        <v>56</v>
      </c>
      <c r="C5" s="147" t="s">
        <v>72</v>
      </c>
      <c r="D5" s="147" t="s">
        <v>73</v>
      </c>
      <c r="E5" s="147" t="s">
        <v>74</v>
      </c>
      <c r="F5" s="147" t="s">
        <v>75</v>
      </c>
      <c r="G5" s="147" t="s">
        <v>76</v>
      </c>
      <c r="H5" s="147" t="s">
        <v>77</v>
      </c>
      <c r="I5" s="147" t="s">
        <v>78</v>
      </c>
      <c r="J5" s="147" t="s">
        <v>79</v>
      </c>
      <c r="K5" s="147" t="s">
        <v>80</v>
      </c>
      <c r="L5" s="147" t="s">
        <v>81</v>
      </c>
      <c r="M5" s="147" t="s">
        <v>162</v>
      </c>
      <c r="N5" s="147" t="s">
        <v>82</v>
      </c>
    </row>
    <row r="6" spans="1:14" ht="12.75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2.75" customHeight="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2.75" customHeigh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2.7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12.75" customHeight="1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7.25" customHeight="1" x14ac:dyDescent="0.25">
      <c r="A11" s="174" t="s">
        <v>0</v>
      </c>
      <c r="B11" s="175">
        <v>218</v>
      </c>
      <c r="C11" s="175">
        <v>231</v>
      </c>
      <c r="D11" s="175">
        <v>595</v>
      </c>
      <c r="E11" s="175">
        <v>444</v>
      </c>
      <c r="F11" s="175">
        <v>94</v>
      </c>
      <c r="G11" s="175">
        <v>194</v>
      </c>
      <c r="H11" s="175">
        <v>20</v>
      </c>
      <c r="I11" s="175">
        <v>0</v>
      </c>
      <c r="J11" s="175">
        <v>0</v>
      </c>
      <c r="K11" s="175">
        <v>429</v>
      </c>
      <c r="L11" s="175">
        <v>0</v>
      </c>
      <c r="M11" s="175">
        <v>28312</v>
      </c>
      <c r="N11" s="176">
        <v>30537</v>
      </c>
    </row>
    <row r="12" spans="1:14" ht="17.25" customHeight="1" x14ac:dyDescent="0.25">
      <c r="A12" s="160" t="s">
        <v>1</v>
      </c>
      <c r="B12" s="56">
        <v>46.639000000000003</v>
      </c>
      <c r="C12" s="56">
        <v>870.79899999999998</v>
      </c>
      <c r="D12" s="56">
        <v>224.56199999999998</v>
      </c>
      <c r="E12" s="56">
        <v>419.38200000000001</v>
      </c>
      <c r="F12" s="56">
        <v>349.81200000000001</v>
      </c>
      <c r="G12" s="56">
        <v>226.75200000000001</v>
      </c>
      <c r="H12" s="56">
        <v>170.98699999999999</v>
      </c>
      <c r="I12" s="56">
        <v>145.57600000000002</v>
      </c>
      <c r="J12" s="56">
        <v>41.61</v>
      </c>
      <c r="K12" s="56">
        <v>0</v>
      </c>
      <c r="L12" s="56">
        <v>86.611999999999995</v>
      </c>
      <c r="M12" s="56">
        <v>1693.5189999999998</v>
      </c>
      <c r="N12" s="177">
        <v>4276.25</v>
      </c>
    </row>
    <row r="13" spans="1:14" ht="17.25" customHeight="1" x14ac:dyDescent="0.25">
      <c r="A13" s="160" t="s">
        <v>2</v>
      </c>
      <c r="B13" s="56">
        <v>276</v>
      </c>
      <c r="C13" s="56">
        <v>1247</v>
      </c>
      <c r="D13" s="56">
        <v>106</v>
      </c>
      <c r="E13" s="56">
        <v>170</v>
      </c>
      <c r="F13" s="56">
        <v>0</v>
      </c>
      <c r="G13" s="56">
        <v>720</v>
      </c>
      <c r="H13" s="56">
        <v>0</v>
      </c>
      <c r="I13" s="56">
        <v>0</v>
      </c>
      <c r="J13" s="56">
        <v>0</v>
      </c>
      <c r="K13" s="56">
        <v>557</v>
      </c>
      <c r="L13" s="56">
        <v>0</v>
      </c>
      <c r="M13" s="56">
        <v>1466</v>
      </c>
      <c r="N13" s="177">
        <v>4542</v>
      </c>
    </row>
    <row r="14" spans="1:14" ht="17.25" customHeight="1" x14ac:dyDescent="0.25">
      <c r="A14" s="160" t="s">
        <v>3</v>
      </c>
      <c r="B14" s="56">
        <v>24.938000000000002</v>
      </c>
      <c r="C14" s="56">
        <v>369.02800000000002</v>
      </c>
      <c r="D14" s="56">
        <v>53.173999999999999</v>
      </c>
      <c r="E14" s="56">
        <v>0</v>
      </c>
      <c r="F14" s="56">
        <v>0</v>
      </c>
      <c r="G14" s="56">
        <v>335.65499999999997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465.96000000000004</v>
      </c>
      <c r="N14" s="177">
        <v>1248.7550000000001</v>
      </c>
    </row>
    <row r="15" spans="1:14" ht="17.25" customHeight="1" x14ac:dyDescent="0.25">
      <c r="A15" s="160" t="s">
        <v>4</v>
      </c>
      <c r="B15" s="56">
        <v>22</v>
      </c>
      <c r="C15" s="56">
        <v>284</v>
      </c>
      <c r="D15" s="56">
        <v>0</v>
      </c>
      <c r="E15" s="56">
        <v>0</v>
      </c>
      <c r="F15" s="56">
        <v>0</v>
      </c>
      <c r="G15" s="56">
        <v>240</v>
      </c>
      <c r="H15" s="56">
        <v>0</v>
      </c>
      <c r="I15" s="56">
        <v>0</v>
      </c>
      <c r="J15" s="56">
        <v>0</v>
      </c>
      <c r="K15" s="56">
        <v>147</v>
      </c>
      <c r="L15" s="56">
        <v>0</v>
      </c>
      <c r="M15" s="56">
        <v>901</v>
      </c>
      <c r="N15" s="177">
        <v>1594</v>
      </c>
    </row>
    <row r="16" spans="1:14" ht="17.25" customHeight="1" x14ac:dyDescent="0.25">
      <c r="A16" s="160" t="s">
        <v>5</v>
      </c>
      <c r="B16" s="56">
        <v>0</v>
      </c>
      <c r="C16" s="56">
        <v>0</v>
      </c>
      <c r="D16" s="56">
        <v>51.648000000000003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17.247</v>
      </c>
      <c r="N16" s="177">
        <v>68.89500000000001</v>
      </c>
    </row>
    <row r="17" spans="1:14" ht="17.25" customHeight="1" x14ac:dyDescent="0.25">
      <c r="A17" s="160" t="s">
        <v>6</v>
      </c>
      <c r="B17" s="56">
        <v>0</v>
      </c>
      <c r="C17" s="56">
        <v>204.27800000000002</v>
      </c>
      <c r="D17" s="56">
        <v>107.066</v>
      </c>
      <c r="E17" s="56">
        <v>116.81899999999999</v>
      </c>
      <c r="F17" s="56">
        <v>31.779</v>
      </c>
      <c r="G17" s="56">
        <v>107.98599999999999</v>
      </c>
      <c r="H17" s="56">
        <v>32.04</v>
      </c>
      <c r="I17" s="56">
        <v>23.163999999999998</v>
      </c>
      <c r="J17" s="56">
        <v>11.340999999999999</v>
      </c>
      <c r="K17" s="56">
        <v>73.462000000000003</v>
      </c>
      <c r="L17" s="56">
        <v>118.10900000000001</v>
      </c>
      <c r="M17" s="56">
        <v>1009.4590000000001</v>
      </c>
      <c r="N17" s="177">
        <v>1835.5030000000002</v>
      </c>
    </row>
    <row r="18" spans="1:14" ht="17.25" customHeight="1" x14ac:dyDescent="0.25">
      <c r="A18" s="160" t="s">
        <v>7</v>
      </c>
      <c r="B18" s="56">
        <v>0</v>
      </c>
      <c r="C18" s="56">
        <v>31</v>
      </c>
      <c r="D18" s="56">
        <v>19</v>
      </c>
      <c r="E18" s="56">
        <v>0</v>
      </c>
      <c r="F18" s="56">
        <v>0</v>
      </c>
      <c r="G18" s="56">
        <v>15</v>
      </c>
      <c r="H18" s="56">
        <v>20</v>
      </c>
      <c r="I18" s="56">
        <v>3</v>
      </c>
      <c r="J18" s="56">
        <v>3</v>
      </c>
      <c r="K18" s="56">
        <v>0</v>
      </c>
      <c r="L18" s="56">
        <v>44</v>
      </c>
      <c r="M18" s="56">
        <v>55</v>
      </c>
      <c r="N18" s="177">
        <v>190</v>
      </c>
    </row>
    <row r="19" spans="1:14" ht="17.25" customHeight="1" x14ac:dyDescent="0.25">
      <c r="A19" s="173" t="s">
        <v>8</v>
      </c>
      <c r="B19" s="56">
        <v>0</v>
      </c>
      <c r="C19" s="56">
        <v>8</v>
      </c>
      <c r="D19" s="56">
        <v>19</v>
      </c>
      <c r="E19" s="56">
        <v>9</v>
      </c>
      <c r="F19" s="56">
        <v>5</v>
      </c>
      <c r="G19" s="56">
        <v>20</v>
      </c>
      <c r="H19" s="56">
        <v>40</v>
      </c>
      <c r="I19" s="56">
        <v>9</v>
      </c>
      <c r="J19" s="56">
        <v>10</v>
      </c>
      <c r="K19" s="56">
        <v>0</v>
      </c>
      <c r="L19" s="56">
        <v>74</v>
      </c>
      <c r="M19" s="56">
        <v>127</v>
      </c>
      <c r="N19" s="177">
        <v>321</v>
      </c>
    </row>
    <row r="20" spans="1:14" ht="17.25" customHeight="1" x14ac:dyDescent="0.25">
      <c r="A20" s="173" t="s">
        <v>9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177">
        <v>3775.5709999999999</v>
      </c>
    </row>
    <row r="21" spans="1:14" ht="17.25" customHeight="1" x14ac:dyDescent="0.25">
      <c r="A21" s="160" t="s">
        <v>10</v>
      </c>
      <c r="B21" s="56">
        <v>0</v>
      </c>
      <c r="C21" s="56">
        <v>1852.6569999999999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148.63800000000001</v>
      </c>
      <c r="N21" s="177">
        <v>2001.2949999999998</v>
      </c>
    </row>
    <row r="22" spans="1:14" ht="17.25" customHeight="1" x14ac:dyDescent="0.25">
      <c r="A22" s="160" t="s">
        <v>11</v>
      </c>
      <c r="B22" s="56">
        <v>0</v>
      </c>
      <c r="C22" s="56">
        <v>0</v>
      </c>
      <c r="D22" s="56">
        <v>3.9990000000000001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504.43299999999999</v>
      </c>
      <c r="N22" s="177">
        <v>508.43200000000002</v>
      </c>
    </row>
    <row r="23" spans="1:14" ht="17.25" customHeight="1" x14ac:dyDescent="0.25">
      <c r="A23" s="160" t="s">
        <v>14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174.69400000000002</v>
      </c>
      <c r="N23" s="177">
        <v>174.69400000000002</v>
      </c>
    </row>
    <row r="24" spans="1:14" ht="17.25" customHeight="1" x14ac:dyDescent="0.25">
      <c r="A24" s="160" t="s">
        <v>13</v>
      </c>
      <c r="B24" s="56">
        <v>0</v>
      </c>
      <c r="C24" s="56">
        <v>0</v>
      </c>
      <c r="D24" s="56">
        <v>33.21</v>
      </c>
      <c r="E24" s="56">
        <v>0</v>
      </c>
      <c r="F24" s="56">
        <v>0</v>
      </c>
      <c r="G24" s="56">
        <v>15.34</v>
      </c>
      <c r="H24" s="56">
        <v>0</v>
      </c>
      <c r="I24" s="56">
        <v>8.9899999999999984</v>
      </c>
      <c r="J24" s="56">
        <v>167.39000000000001</v>
      </c>
      <c r="K24" s="56">
        <v>0</v>
      </c>
      <c r="L24" s="56">
        <v>88.9</v>
      </c>
      <c r="M24" s="56">
        <v>134.46</v>
      </c>
      <c r="N24" s="177">
        <v>448.29000000000008</v>
      </c>
    </row>
    <row r="25" spans="1:14" ht="17.25" customHeight="1" x14ac:dyDescent="0.25">
      <c r="A25" s="162" t="s">
        <v>70</v>
      </c>
      <c r="B25" s="101">
        <f>SUM(B11:B24)</f>
        <v>587.577</v>
      </c>
      <c r="C25" s="101">
        <f t="shared" ref="C25:N25" si="0">SUM(C11:C24)</f>
        <v>5097.7620000000006</v>
      </c>
      <c r="D25" s="101">
        <f t="shared" si="0"/>
        <v>1212.6590000000001</v>
      </c>
      <c r="E25" s="101">
        <f t="shared" si="0"/>
        <v>1159.201</v>
      </c>
      <c r="F25" s="101">
        <f t="shared" si="0"/>
        <v>480.59100000000001</v>
      </c>
      <c r="G25" s="101">
        <f t="shared" si="0"/>
        <v>1874.7329999999999</v>
      </c>
      <c r="H25" s="101">
        <f t="shared" si="0"/>
        <v>283.02699999999999</v>
      </c>
      <c r="I25" s="101">
        <f t="shared" si="0"/>
        <v>189.73000000000002</v>
      </c>
      <c r="J25" s="101">
        <f t="shared" si="0"/>
        <v>233.34100000000001</v>
      </c>
      <c r="K25" s="101">
        <f t="shared" si="0"/>
        <v>1206.462</v>
      </c>
      <c r="L25" s="101">
        <f t="shared" si="0"/>
        <v>411.62099999999998</v>
      </c>
      <c r="M25" s="101">
        <f t="shared" si="0"/>
        <v>35009.410000000003</v>
      </c>
      <c r="N25" s="101">
        <f t="shared" si="0"/>
        <v>51521.68499999999</v>
      </c>
    </row>
    <row r="26" spans="1:14" ht="17.25" customHeight="1" x14ac:dyDescent="0.25">
      <c r="A26" s="164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166" t="s">
        <v>143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12.75" customHeight="1" x14ac:dyDescent="0.25">
      <c r="A29" s="168" t="s">
        <v>144</v>
      </c>
      <c r="B29" s="168"/>
      <c r="C29" s="168"/>
      <c r="D29" s="168"/>
      <c r="E29" s="168"/>
      <c r="F29" s="167"/>
      <c r="G29" s="167"/>
      <c r="H29" s="167"/>
      <c r="I29" s="167"/>
      <c r="J29" s="167"/>
      <c r="K29" s="167"/>
      <c r="L29" s="167"/>
      <c r="M29" s="167"/>
      <c r="N29" s="167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3" workbookViewId="0">
      <selection activeCell="M36" sqref="M36"/>
    </sheetView>
  </sheetViews>
  <sheetFormatPr defaultRowHeight="15" x14ac:dyDescent="0.25"/>
  <cols>
    <col min="1" max="1" width="17.85546875" style="11" customWidth="1"/>
    <col min="2" max="2" width="8.28515625" style="11" customWidth="1"/>
    <col min="3" max="3" width="11.7109375" style="11" customWidth="1"/>
    <col min="4" max="5" width="8.42578125" style="11" customWidth="1"/>
    <col min="6" max="6" width="6.5703125" style="11" customWidth="1"/>
    <col min="7" max="7" width="9.5703125" style="11" customWidth="1"/>
    <col min="8" max="8" width="11.28515625" style="11" customWidth="1"/>
    <col min="9" max="9" width="9" style="11" customWidth="1"/>
    <col min="10" max="10" width="7.85546875" style="11" customWidth="1"/>
    <col min="11" max="11" width="9.85546875" style="11" customWidth="1"/>
    <col min="12" max="13" width="9.5703125" style="11" customWidth="1"/>
    <col min="14" max="16384" width="9.140625" style="11"/>
  </cols>
  <sheetData>
    <row r="1" spans="1:14" ht="12.75" customHeight="1" x14ac:dyDescent="0.25">
      <c r="A1" s="170" t="s">
        <v>163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 x14ac:dyDescent="0.25">
      <c r="A2" s="171" t="s">
        <v>164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166"/>
      <c r="N4" s="172" t="s">
        <v>18</v>
      </c>
    </row>
    <row r="5" spans="1:14" ht="12.75" customHeight="1" x14ac:dyDescent="0.25">
      <c r="A5" s="147" t="s">
        <v>71</v>
      </c>
      <c r="B5" s="147" t="s">
        <v>56</v>
      </c>
      <c r="C5" s="147" t="s">
        <v>72</v>
      </c>
      <c r="D5" s="147" t="s">
        <v>73</v>
      </c>
      <c r="E5" s="147" t="s">
        <v>74</v>
      </c>
      <c r="F5" s="147" t="s">
        <v>75</v>
      </c>
      <c r="G5" s="147" t="s">
        <v>76</v>
      </c>
      <c r="H5" s="147" t="s">
        <v>77</v>
      </c>
      <c r="I5" s="147" t="s">
        <v>78</v>
      </c>
      <c r="J5" s="147" t="s">
        <v>79</v>
      </c>
      <c r="K5" s="147" t="s">
        <v>80</v>
      </c>
      <c r="L5" s="147" t="s">
        <v>81</v>
      </c>
      <c r="M5" s="147" t="s">
        <v>112</v>
      </c>
      <c r="N5" s="147" t="s">
        <v>82</v>
      </c>
    </row>
    <row r="6" spans="1:14" ht="12.75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2.75" customHeight="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2.75" customHeigh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2.7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12.75" customHeight="1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7.25" customHeight="1" x14ac:dyDescent="0.25">
      <c r="A11" s="178" t="s">
        <v>0</v>
      </c>
      <c r="B11" s="69">
        <v>260</v>
      </c>
      <c r="C11" s="69">
        <v>249</v>
      </c>
      <c r="D11" s="69">
        <v>665</v>
      </c>
      <c r="E11" s="69">
        <v>405</v>
      </c>
      <c r="F11" s="69">
        <v>93</v>
      </c>
      <c r="G11" s="69">
        <v>280</v>
      </c>
      <c r="H11" s="69">
        <v>8</v>
      </c>
      <c r="I11" s="69">
        <v>0</v>
      </c>
      <c r="J11" s="69">
        <v>0</v>
      </c>
      <c r="K11" s="69">
        <v>238</v>
      </c>
      <c r="L11" s="69">
        <v>0</v>
      </c>
      <c r="M11" s="69">
        <v>29386</v>
      </c>
      <c r="N11" s="70">
        <v>31584</v>
      </c>
    </row>
    <row r="12" spans="1:14" ht="17.25" customHeight="1" x14ac:dyDescent="0.25">
      <c r="A12" s="169" t="s">
        <v>1</v>
      </c>
      <c r="B12" s="66">
        <v>46.515000000000001</v>
      </c>
      <c r="C12" s="66">
        <v>873.11200000000008</v>
      </c>
      <c r="D12" s="66">
        <v>256.30399999999997</v>
      </c>
      <c r="E12" s="66">
        <v>392.5</v>
      </c>
      <c r="F12" s="66">
        <v>205.06700000000001</v>
      </c>
      <c r="G12" s="66">
        <v>263.85300000000001</v>
      </c>
      <c r="H12" s="66">
        <v>155.66299999999998</v>
      </c>
      <c r="I12" s="66">
        <v>153.78199999999998</v>
      </c>
      <c r="J12" s="66">
        <v>32.411000000000001</v>
      </c>
      <c r="K12" s="66">
        <v>0</v>
      </c>
      <c r="L12" s="66">
        <v>66.774000000000001</v>
      </c>
      <c r="M12" s="66">
        <v>1713.6379999999999</v>
      </c>
      <c r="N12" s="71">
        <v>4159.6190000000006</v>
      </c>
    </row>
    <row r="13" spans="1:14" ht="17.25" customHeight="1" x14ac:dyDescent="0.25">
      <c r="A13" s="169" t="s">
        <v>2</v>
      </c>
      <c r="B13" s="66">
        <v>277</v>
      </c>
      <c r="C13" s="66">
        <v>882</v>
      </c>
      <c r="D13" s="66">
        <v>136</v>
      </c>
      <c r="E13" s="66">
        <v>203</v>
      </c>
      <c r="F13" s="66">
        <v>0</v>
      </c>
      <c r="G13" s="66">
        <v>619</v>
      </c>
      <c r="H13" s="66">
        <v>0</v>
      </c>
      <c r="I13" s="66">
        <v>0</v>
      </c>
      <c r="J13" s="66">
        <v>0</v>
      </c>
      <c r="K13" s="66">
        <v>422</v>
      </c>
      <c r="L13" s="66">
        <v>0</v>
      </c>
      <c r="M13" s="66">
        <v>1679</v>
      </c>
      <c r="N13" s="71">
        <v>4218</v>
      </c>
    </row>
    <row r="14" spans="1:14" ht="17.25" customHeight="1" x14ac:dyDescent="0.25">
      <c r="A14" s="169" t="s">
        <v>3</v>
      </c>
      <c r="B14" s="66">
        <v>15.484999999999999</v>
      </c>
      <c r="C14" s="66">
        <v>369.72500000000002</v>
      </c>
      <c r="D14" s="66">
        <v>33.177999999999997</v>
      </c>
      <c r="E14" s="66">
        <v>0</v>
      </c>
      <c r="F14" s="66">
        <v>0</v>
      </c>
      <c r="G14" s="66">
        <v>272.07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376.59500000000003</v>
      </c>
      <c r="N14" s="71">
        <v>1067.0530000000001</v>
      </c>
    </row>
    <row r="15" spans="1:14" ht="17.25" customHeight="1" x14ac:dyDescent="0.25">
      <c r="A15" s="169" t="s">
        <v>4</v>
      </c>
      <c r="B15" s="66">
        <v>32</v>
      </c>
      <c r="C15" s="66">
        <v>276</v>
      </c>
      <c r="D15" s="66">
        <v>0</v>
      </c>
      <c r="E15" s="66">
        <v>0</v>
      </c>
      <c r="F15" s="66">
        <v>0</v>
      </c>
      <c r="G15" s="66">
        <v>149</v>
      </c>
      <c r="H15" s="66">
        <v>0</v>
      </c>
      <c r="I15" s="66">
        <v>0</v>
      </c>
      <c r="J15" s="66">
        <v>0</v>
      </c>
      <c r="K15" s="66">
        <v>84</v>
      </c>
      <c r="L15" s="66">
        <v>0</v>
      </c>
      <c r="M15" s="66">
        <v>911</v>
      </c>
      <c r="N15" s="71">
        <v>1452</v>
      </c>
    </row>
    <row r="16" spans="1:14" ht="17.25" customHeight="1" x14ac:dyDescent="0.25">
      <c r="A16" s="169" t="s">
        <v>5</v>
      </c>
      <c r="B16" s="66">
        <v>0</v>
      </c>
      <c r="C16" s="66">
        <v>0</v>
      </c>
      <c r="D16" s="66">
        <v>58.602000000000004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10.254999999999999</v>
      </c>
      <c r="N16" s="71">
        <v>68.856999999999999</v>
      </c>
    </row>
    <row r="17" spans="1:14" ht="17.25" customHeight="1" x14ac:dyDescent="0.25">
      <c r="A17" s="169" t="s">
        <v>6</v>
      </c>
      <c r="B17" s="66">
        <v>0</v>
      </c>
      <c r="C17" s="66">
        <v>199.80599999999998</v>
      </c>
      <c r="D17" s="66">
        <v>94.055000000000007</v>
      </c>
      <c r="E17" s="66">
        <v>173.12100000000001</v>
      </c>
      <c r="F17" s="66">
        <v>16.761000000000003</v>
      </c>
      <c r="G17" s="66">
        <v>118.20699999999999</v>
      </c>
      <c r="H17" s="66">
        <v>31.189999999999998</v>
      </c>
      <c r="I17" s="66">
        <v>18.161000000000001</v>
      </c>
      <c r="J17" s="66">
        <v>6.8879999999999999</v>
      </c>
      <c r="K17" s="66">
        <v>31.052</v>
      </c>
      <c r="L17" s="66">
        <v>94.793999999999997</v>
      </c>
      <c r="M17" s="66">
        <v>878.54</v>
      </c>
      <c r="N17" s="71">
        <v>1662.5750000000003</v>
      </c>
    </row>
    <row r="18" spans="1:14" ht="17.25" customHeight="1" x14ac:dyDescent="0.25">
      <c r="A18" s="169" t="s">
        <v>7</v>
      </c>
      <c r="B18" s="66">
        <v>0</v>
      </c>
      <c r="C18" s="66">
        <v>31</v>
      </c>
      <c r="D18" s="66">
        <v>11</v>
      </c>
      <c r="E18" s="66">
        <v>0</v>
      </c>
      <c r="F18" s="66">
        <v>0</v>
      </c>
      <c r="G18" s="66">
        <v>17</v>
      </c>
      <c r="H18" s="66">
        <v>14</v>
      </c>
      <c r="I18" s="66">
        <v>3</v>
      </c>
      <c r="J18" s="66">
        <v>2</v>
      </c>
      <c r="K18" s="66">
        <v>0</v>
      </c>
      <c r="L18" s="66">
        <v>43</v>
      </c>
      <c r="M18" s="66">
        <v>47</v>
      </c>
      <c r="N18" s="71">
        <v>168</v>
      </c>
    </row>
    <row r="19" spans="1:14" ht="17.25" customHeight="1" x14ac:dyDescent="0.25">
      <c r="A19" s="169" t="s">
        <v>8</v>
      </c>
      <c r="B19" s="66">
        <v>0</v>
      </c>
      <c r="C19" s="66">
        <v>10</v>
      </c>
      <c r="D19" s="66">
        <v>20</v>
      </c>
      <c r="E19" s="66">
        <v>17</v>
      </c>
      <c r="F19" s="66">
        <v>3</v>
      </c>
      <c r="G19" s="66">
        <v>20</v>
      </c>
      <c r="H19" s="66">
        <v>41</v>
      </c>
      <c r="I19" s="66">
        <v>9</v>
      </c>
      <c r="J19" s="66">
        <v>6</v>
      </c>
      <c r="K19" s="66">
        <v>0</v>
      </c>
      <c r="L19" s="66">
        <v>54</v>
      </c>
      <c r="M19" s="66">
        <v>149</v>
      </c>
      <c r="N19" s="71">
        <v>329</v>
      </c>
    </row>
    <row r="20" spans="1:14" ht="17.25" customHeight="1" x14ac:dyDescent="0.25">
      <c r="A20" s="169" t="s">
        <v>9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71">
        <v>3566.6790000000001</v>
      </c>
    </row>
    <row r="21" spans="1:14" ht="17.25" customHeight="1" x14ac:dyDescent="0.25">
      <c r="A21" s="169" t="s">
        <v>10</v>
      </c>
      <c r="B21" s="66">
        <v>0</v>
      </c>
      <c r="C21" s="66">
        <v>2056.35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85.498000000000005</v>
      </c>
      <c r="N21" s="71">
        <v>2141.848</v>
      </c>
    </row>
    <row r="22" spans="1:14" ht="17.25" customHeight="1" x14ac:dyDescent="0.25">
      <c r="A22" s="169" t="s">
        <v>11</v>
      </c>
      <c r="B22" s="66">
        <v>0</v>
      </c>
      <c r="C22" s="66">
        <v>0</v>
      </c>
      <c r="D22" s="66">
        <v>3.8180000000000005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588.07899999999995</v>
      </c>
      <c r="N22" s="71">
        <v>591.89699999999993</v>
      </c>
    </row>
    <row r="23" spans="1:14" ht="17.25" customHeight="1" x14ac:dyDescent="0.25">
      <c r="A23" s="169" t="s">
        <v>14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181.78799999999998</v>
      </c>
      <c r="N23" s="71">
        <v>181.78799999999998</v>
      </c>
    </row>
    <row r="24" spans="1:14" ht="17.25" customHeight="1" x14ac:dyDescent="0.25">
      <c r="A24" s="169" t="s">
        <v>13</v>
      </c>
      <c r="B24" s="66">
        <v>0</v>
      </c>
      <c r="C24" s="66">
        <v>0</v>
      </c>
      <c r="D24" s="66">
        <v>57.24</v>
      </c>
      <c r="E24" s="66">
        <v>0</v>
      </c>
      <c r="F24" s="66">
        <v>0</v>
      </c>
      <c r="G24" s="66">
        <v>14.290000000000001</v>
      </c>
      <c r="H24" s="66">
        <v>0</v>
      </c>
      <c r="I24" s="66">
        <v>12.97</v>
      </c>
      <c r="J24" s="66">
        <v>90.91</v>
      </c>
      <c r="K24" s="66">
        <v>0</v>
      </c>
      <c r="L24" s="66">
        <v>85.81</v>
      </c>
      <c r="M24" s="66">
        <v>190.57999999999998</v>
      </c>
      <c r="N24" s="71">
        <v>451.8</v>
      </c>
    </row>
    <row r="25" spans="1:14" ht="17.25" customHeight="1" x14ac:dyDescent="0.25">
      <c r="A25" s="162" t="s">
        <v>70</v>
      </c>
      <c r="B25" s="101">
        <f>SUM(B11:B24)</f>
        <v>631</v>
      </c>
      <c r="C25" s="101">
        <f t="shared" ref="C25:N25" si="0">SUM(C11:C24)</f>
        <v>4946.9930000000004</v>
      </c>
      <c r="D25" s="101">
        <f t="shared" si="0"/>
        <v>1335.1970000000001</v>
      </c>
      <c r="E25" s="101">
        <f t="shared" si="0"/>
        <v>1190.6210000000001</v>
      </c>
      <c r="F25" s="101">
        <f t="shared" si="0"/>
        <v>317.82800000000003</v>
      </c>
      <c r="G25" s="101">
        <f t="shared" si="0"/>
        <v>1753.42</v>
      </c>
      <c r="H25" s="101">
        <f t="shared" si="0"/>
        <v>249.85299999999998</v>
      </c>
      <c r="I25" s="101">
        <f t="shared" si="0"/>
        <v>196.91299999999998</v>
      </c>
      <c r="J25" s="101">
        <f t="shared" si="0"/>
        <v>138.209</v>
      </c>
      <c r="K25" s="101">
        <f t="shared" si="0"/>
        <v>775.05200000000002</v>
      </c>
      <c r="L25" s="101">
        <f t="shared" si="0"/>
        <v>344.37799999999999</v>
      </c>
      <c r="M25" s="101">
        <f t="shared" si="0"/>
        <v>36196.972999999998</v>
      </c>
      <c r="N25" s="101">
        <f t="shared" si="0"/>
        <v>51643.115999999995</v>
      </c>
    </row>
    <row r="26" spans="1:14" ht="17.25" customHeight="1" x14ac:dyDescent="0.25">
      <c r="A26" s="164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23" t="s">
        <v>115</v>
      </c>
      <c r="B28" s="24"/>
      <c r="C28" s="24"/>
      <c r="D28" s="24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12.75" customHeight="1" x14ac:dyDescent="0.25">
      <c r="A29" s="25" t="s">
        <v>116</v>
      </c>
      <c r="B29" s="25"/>
      <c r="C29" s="25"/>
      <c r="D29" s="25"/>
      <c r="E29" s="168"/>
      <c r="F29" s="167"/>
      <c r="G29" s="167"/>
      <c r="H29" s="167"/>
      <c r="I29" s="167"/>
      <c r="J29" s="167"/>
      <c r="K29" s="167"/>
      <c r="L29" s="167"/>
      <c r="M29" s="167"/>
      <c r="N29" s="167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19" sqref="R19"/>
    </sheetView>
  </sheetViews>
  <sheetFormatPr defaultRowHeight="15" x14ac:dyDescent="0.25"/>
  <cols>
    <col min="1" max="1" width="17.85546875" customWidth="1"/>
    <col min="2" max="2" width="8.28515625" customWidth="1"/>
    <col min="3" max="3" width="11.7109375" customWidth="1"/>
    <col min="4" max="5" width="8.42578125" customWidth="1"/>
    <col min="6" max="6" width="6.5703125" customWidth="1"/>
    <col min="7" max="7" width="9.5703125" customWidth="1"/>
    <col min="8" max="8" width="11.28515625" customWidth="1"/>
    <col min="9" max="9" width="9" customWidth="1"/>
    <col min="10" max="10" width="7.85546875" customWidth="1"/>
    <col min="11" max="11" width="9.85546875" customWidth="1"/>
    <col min="12" max="13" width="9.5703125" customWidth="1"/>
  </cols>
  <sheetData>
    <row r="1" spans="1:14" ht="12.75" customHeight="1" x14ac:dyDescent="0.25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 customHeight="1" x14ac:dyDescent="0.25">
      <c r="A2" s="112" t="s">
        <v>132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39"/>
      <c r="N4" s="42" t="s">
        <v>18</v>
      </c>
    </row>
    <row r="5" spans="1:14" ht="12.75" customHeight="1" x14ac:dyDescent="0.25">
      <c r="A5" s="105" t="s">
        <v>71</v>
      </c>
      <c r="B5" s="105" t="s">
        <v>56</v>
      </c>
      <c r="C5" s="105" t="s">
        <v>72</v>
      </c>
      <c r="D5" s="105" t="s">
        <v>73</v>
      </c>
      <c r="E5" s="105" t="s">
        <v>74</v>
      </c>
      <c r="F5" s="105" t="s">
        <v>75</v>
      </c>
      <c r="G5" s="105" t="s">
        <v>76</v>
      </c>
      <c r="H5" s="105" t="s">
        <v>77</v>
      </c>
      <c r="I5" s="105" t="s">
        <v>78</v>
      </c>
      <c r="J5" s="105" t="s">
        <v>79</v>
      </c>
      <c r="K5" s="105" t="s">
        <v>80</v>
      </c>
      <c r="L5" s="105" t="s">
        <v>81</v>
      </c>
      <c r="M5" s="105" t="s">
        <v>112</v>
      </c>
      <c r="N5" s="105" t="s">
        <v>82</v>
      </c>
    </row>
    <row r="6" spans="1:14" ht="12.7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2.75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2.75" customHeight="1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12.75" customHeight="1" x14ac:dyDescent="0.2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ht="17.25" customHeight="1" x14ac:dyDescent="0.25">
      <c r="A11" s="68" t="s">
        <v>0</v>
      </c>
      <c r="B11" s="69">
        <v>245</v>
      </c>
      <c r="C11" s="69">
        <v>236</v>
      </c>
      <c r="D11" s="69">
        <v>648</v>
      </c>
      <c r="E11" s="69">
        <v>474</v>
      </c>
      <c r="F11" s="69">
        <v>94</v>
      </c>
      <c r="G11" s="69">
        <v>254</v>
      </c>
      <c r="H11" s="69">
        <v>14</v>
      </c>
      <c r="I11" s="69">
        <v>0</v>
      </c>
      <c r="J11" s="69">
        <v>0</v>
      </c>
      <c r="K11" s="69">
        <v>315</v>
      </c>
      <c r="L11" s="69">
        <v>0</v>
      </c>
      <c r="M11" s="69">
        <v>27556</v>
      </c>
      <c r="N11" s="70">
        <v>29836</v>
      </c>
    </row>
    <row r="12" spans="1:14" ht="17.25" customHeight="1" x14ac:dyDescent="0.25">
      <c r="A12" s="62" t="s">
        <v>1</v>
      </c>
      <c r="B12" s="66">
        <v>45.413000000000004</v>
      </c>
      <c r="C12" s="66">
        <v>804.79200000000003</v>
      </c>
      <c r="D12" s="66">
        <v>241.71799999999999</v>
      </c>
      <c r="E12" s="66">
        <v>511.74299999999994</v>
      </c>
      <c r="F12" s="66">
        <v>398.387</v>
      </c>
      <c r="G12" s="66">
        <v>181.46299999999999</v>
      </c>
      <c r="H12" s="66">
        <v>141.97</v>
      </c>
      <c r="I12" s="66">
        <v>146.56800000000001</v>
      </c>
      <c r="J12" s="66">
        <v>36.536000000000001</v>
      </c>
      <c r="K12" s="66">
        <v>0</v>
      </c>
      <c r="L12" s="66">
        <v>71.335000000000008</v>
      </c>
      <c r="M12" s="66">
        <v>1527.4739999999999</v>
      </c>
      <c r="N12" s="71">
        <v>4107.3990000000003</v>
      </c>
    </row>
    <row r="13" spans="1:14" ht="17.25" customHeight="1" x14ac:dyDescent="0.25">
      <c r="A13" s="62" t="s">
        <v>2</v>
      </c>
      <c r="B13" s="66">
        <v>351</v>
      </c>
      <c r="C13" s="66">
        <v>714</v>
      </c>
      <c r="D13" s="66">
        <v>155</v>
      </c>
      <c r="E13" s="66">
        <v>221</v>
      </c>
      <c r="F13" s="66">
        <v>0</v>
      </c>
      <c r="G13" s="66">
        <v>660</v>
      </c>
      <c r="H13" s="66">
        <v>0</v>
      </c>
      <c r="I13" s="66">
        <v>0</v>
      </c>
      <c r="J13" s="66">
        <v>0</v>
      </c>
      <c r="K13" s="66">
        <v>551</v>
      </c>
      <c r="L13" s="66">
        <v>0</v>
      </c>
      <c r="M13" s="66">
        <v>1555</v>
      </c>
      <c r="N13" s="71">
        <v>4207</v>
      </c>
    </row>
    <row r="14" spans="1:14" ht="17.25" customHeight="1" x14ac:dyDescent="0.25">
      <c r="A14" s="62" t="s">
        <v>3</v>
      </c>
      <c r="B14" s="66">
        <v>7.9060000000000006</v>
      </c>
      <c r="C14" s="66">
        <v>305.988</v>
      </c>
      <c r="D14" s="66">
        <v>72.640999999999991</v>
      </c>
      <c r="E14" s="66">
        <v>0</v>
      </c>
      <c r="F14" s="66">
        <v>0</v>
      </c>
      <c r="G14" s="66">
        <v>252.994</v>
      </c>
      <c r="H14" s="66">
        <v>0</v>
      </c>
      <c r="I14" s="66">
        <v>0</v>
      </c>
      <c r="J14" s="66">
        <v>0</v>
      </c>
      <c r="K14" s="66">
        <v>35.246000000000002</v>
      </c>
      <c r="L14" s="66">
        <v>0</v>
      </c>
      <c r="M14" s="66">
        <v>310.57499999999999</v>
      </c>
      <c r="N14" s="71">
        <v>985.34999999999991</v>
      </c>
    </row>
    <row r="15" spans="1:14" ht="17.25" customHeight="1" x14ac:dyDescent="0.25">
      <c r="A15" s="62" t="s">
        <v>4</v>
      </c>
      <c r="B15" s="66">
        <v>24</v>
      </c>
      <c r="C15" s="66">
        <v>270</v>
      </c>
      <c r="D15" s="66">
        <v>0</v>
      </c>
      <c r="E15" s="66">
        <v>0</v>
      </c>
      <c r="F15" s="66">
        <v>0</v>
      </c>
      <c r="G15" s="66">
        <v>134</v>
      </c>
      <c r="H15" s="66">
        <v>0</v>
      </c>
      <c r="I15" s="66">
        <v>0</v>
      </c>
      <c r="J15" s="66">
        <v>0</v>
      </c>
      <c r="K15" s="66">
        <v>141</v>
      </c>
      <c r="L15" s="66">
        <v>0</v>
      </c>
      <c r="M15" s="66">
        <v>807</v>
      </c>
      <c r="N15" s="71">
        <v>1376</v>
      </c>
    </row>
    <row r="16" spans="1:14" ht="17.25" customHeight="1" x14ac:dyDescent="0.25">
      <c r="A16" s="62" t="s">
        <v>5</v>
      </c>
      <c r="B16" s="66">
        <v>0</v>
      </c>
      <c r="C16" s="66">
        <v>0</v>
      </c>
      <c r="D16" s="66">
        <v>62.662999999999997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14.265000000000001</v>
      </c>
      <c r="N16" s="71">
        <v>76.927999999999997</v>
      </c>
    </row>
    <row r="17" spans="1:14" ht="17.25" customHeight="1" x14ac:dyDescent="0.25">
      <c r="A17" s="62" t="s">
        <v>6</v>
      </c>
      <c r="B17" s="66">
        <v>0</v>
      </c>
      <c r="C17" s="66">
        <v>182.624</v>
      </c>
      <c r="D17" s="66">
        <v>97.471999999999994</v>
      </c>
      <c r="E17" s="66">
        <v>151.251</v>
      </c>
      <c r="F17" s="66">
        <v>20.185000000000002</v>
      </c>
      <c r="G17" s="66">
        <v>99.418000000000006</v>
      </c>
      <c r="H17" s="66">
        <v>26.074999999999999</v>
      </c>
      <c r="I17" s="66">
        <v>17.798999999999999</v>
      </c>
      <c r="J17" s="66">
        <v>9.0990000000000002</v>
      </c>
      <c r="K17" s="66">
        <v>55.377000000000002</v>
      </c>
      <c r="L17" s="66">
        <v>109.928</v>
      </c>
      <c r="M17" s="66">
        <v>914.71800000000007</v>
      </c>
      <c r="N17" s="71">
        <v>1683.9460000000001</v>
      </c>
    </row>
    <row r="18" spans="1:14" ht="17.25" customHeight="1" x14ac:dyDescent="0.25">
      <c r="A18" s="62" t="s">
        <v>7</v>
      </c>
      <c r="B18" s="66">
        <v>0</v>
      </c>
      <c r="C18" s="66">
        <v>28</v>
      </c>
      <c r="D18" s="66">
        <v>11</v>
      </c>
      <c r="E18" s="66">
        <v>0</v>
      </c>
      <c r="F18" s="66">
        <v>0</v>
      </c>
      <c r="G18" s="66">
        <v>16</v>
      </c>
      <c r="H18" s="66">
        <v>15</v>
      </c>
      <c r="I18" s="66">
        <v>3</v>
      </c>
      <c r="J18" s="66">
        <v>2</v>
      </c>
      <c r="K18" s="66">
        <v>0</v>
      </c>
      <c r="L18" s="66">
        <v>44</v>
      </c>
      <c r="M18" s="66">
        <v>50</v>
      </c>
      <c r="N18" s="71">
        <v>169</v>
      </c>
    </row>
    <row r="19" spans="1:14" ht="17.25" customHeight="1" x14ac:dyDescent="0.25">
      <c r="A19" s="62" t="s">
        <v>8</v>
      </c>
      <c r="B19" s="66">
        <v>0</v>
      </c>
      <c r="C19" s="66">
        <v>8</v>
      </c>
      <c r="D19" s="66">
        <v>22</v>
      </c>
      <c r="E19" s="66">
        <v>12</v>
      </c>
      <c r="F19" s="66">
        <v>3</v>
      </c>
      <c r="G19" s="66">
        <v>19</v>
      </c>
      <c r="H19" s="66">
        <v>41</v>
      </c>
      <c r="I19" s="66">
        <v>8</v>
      </c>
      <c r="J19" s="66">
        <v>7</v>
      </c>
      <c r="K19" s="66">
        <v>0</v>
      </c>
      <c r="L19" s="66">
        <v>71</v>
      </c>
      <c r="M19" s="66">
        <v>132</v>
      </c>
      <c r="N19" s="71">
        <v>323</v>
      </c>
    </row>
    <row r="20" spans="1:14" ht="17.25" customHeight="1" x14ac:dyDescent="0.25">
      <c r="A20" s="62" t="s">
        <v>9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71">
        <v>3384.7640000000001</v>
      </c>
    </row>
    <row r="21" spans="1:14" ht="17.25" customHeight="1" x14ac:dyDescent="0.25">
      <c r="A21" s="62" t="s">
        <v>10</v>
      </c>
      <c r="B21" s="66">
        <v>0</v>
      </c>
      <c r="C21" s="66">
        <v>1127.2760000000001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941.327</v>
      </c>
      <c r="N21" s="71">
        <v>2068.6030000000001</v>
      </c>
    </row>
    <row r="22" spans="1:14" ht="17.25" customHeight="1" x14ac:dyDescent="0.25">
      <c r="A22" s="62" t="s">
        <v>11</v>
      </c>
      <c r="B22" s="66">
        <v>0</v>
      </c>
      <c r="C22" s="66">
        <v>0</v>
      </c>
      <c r="D22" s="66">
        <v>3.758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458.81799999999998</v>
      </c>
      <c r="N22" s="71">
        <v>462.57599999999996</v>
      </c>
    </row>
    <row r="23" spans="1:14" ht="17.25" customHeight="1" x14ac:dyDescent="0.25">
      <c r="A23" s="62" t="s">
        <v>14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193.00899999999999</v>
      </c>
      <c r="N23" s="71">
        <v>193.00899999999999</v>
      </c>
    </row>
    <row r="24" spans="1:14" ht="17.25" customHeight="1" x14ac:dyDescent="0.25">
      <c r="A24" s="62" t="s">
        <v>13</v>
      </c>
      <c r="B24" s="66">
        <v>0</v>
      </c>
      <c r="C24" s="66">
        <v>0</v>
      </c>
      <c r="D24" s="66">
        <v>53.120000000000005</v>
      </c>
      <c r="E24" s="66">
        <v>0</v>
      </c>
      <c r="F24" s="66">
        <v>0</v>
      </c>
      <c r="G24" s="66">
        <v>6.55</v>
      </c>
      <c r="H24" s="66">
        <v>0</v>
      </c>
      <c r="I24" s="66">
        <v>9.0500000000000007</v>
      </c>
      <c r="J24" s="66">
        <v>90.73</v>
      </c>
      <c r="K24" s="66">
        <v>0</v>
      </c>
      <c r="L24" s="66">
        <v>89.97</v>
      </c>
      <c r="M24" s="66">
        <v>212.47</v>
      </c>
      <c r="N24" s="71">
        <v>461.89</v>
      </c>
    </row>
    <row r="25" spans="1:14" ht="17.25" customHeight="1" x14ac:dyDescent="0.25">
      <c r="A25" s="99" t="s">
        <v>70</v>
      </c>
      <c r="B25" s="101">
        <f>SUM(B11:B24)</f>
        <v>673.31899999999996</v>
      </c>
      <c r="C25" s="101">
        <f t="shared" ref="C25:N25" si="0">SUM(C11:C24)</f>
        <v>3676.6799999999994</v>
      </c>
      <c r="D25" s="101">
        <f t="shared" si="0"/>
        <v>1367.3719999999998</v>
      </c>
      <c r="E25" s="101">
        <f t="shared" si="0"/>
        <v>1369.9939999999999</v>
      </c>
      <c r="F25" s="101">
        <f t="shared" si="0"/>
        <v>515.572</v>
      </c>
      <c r="G25" s="101">
        <f t="shared" si="0"/>
        <v>1623.425</v>
      </c>
      <c r="H25" s="101">
        <f t="shared" si="0"/>
        <v>238.04499999999999</v>
      </c>
      <c r="I25" s="101">
        <f t="shared" si="0"/>
        <v>184.41700000000003</v>
      </c>
      <c r="J25" s="101">
        <f t="shared" si="0"/>
        <v>145.36500000000001</v>
      </c>
      <c r="K25" s="101">
        <f t="shared" si="0"/>
        <v>1097.623</v>
      </c>
      <c r="L25" s="101">
        <f t="shared" si="0"/>
        <v>386.23300000000006</v>
      </c>
      <c r="M25" s="101">
        <f t="shared" si="0"/>
        <v>34672.655999999995</v>
      </c>
      <c r="N25" s="101">
        <f t="shared" si="0"/>
        <v>49335.465000000004</v>
      </c>
    </row>
    <row r="26" spans="1:14" ht="17.25" customHeight="1" x14ac:dyDescent="0.25">
      <c r="A26" s="100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23" t="s">
        <v>115</v>
      </c>
      <c r="B28" s="24"/>
      <c r="C28" s="24"/>
      <c r="D28" s="24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2.75" customHeight="1" x14ac:dyDescent="0.25">
      <c r="A29" s="25" t="s">
        <v>116</v>
      </c>
      <c r="B29" s="25"/>
      <c r="C29" s="25"/>
      <c r="D29" s="25"/>
      <c r="E29" s="41"/>
      <c r="F29" s="40"/>
      <c r="G29" s="40"/>
      <c r="H29" s="40"/>
      <c r="I29" s="40"/>
      <c r="J29" s="40"/>
      <c r="K29" s="40"/>
      <c r="L29" s="40"/>
      <c r="M29" s="40"/>
      <c r="N29" s="40"/>
    </row>
    <row r="35" ht="15" customHeight="1" x14ac:dyDescent="0.25"/>
    <row r="55" ht="15" customHeight="1" x14ac:dyDescent="0.25"/>
  </sheetData>
  <mergeCells count="30">
    <mergeCell ref="N25:N26"/>
    <mergeCell ref="I25:I26"/>
    <mergeCell ref="J25:J26"/>
    <mergeCell ref="K25:K26"/>
    <mergeCell ref="L25:L26"/>
    <mergeCell ref="M25:M26"/>
    <mergeCell ref="A25:A26"/>
    <mergeCell ref="A5:A10"/>
    <mergeCell ref="B5:B10"/>
    <mergeCell ref="H5:H10"/>
    <mergeCell ref="G25:G26"/>
    <mergeCell ref="D5:D10"/>
    <mergeCell ref="E5:E10"/>
    <mergeCell ref="F5:F10"/>
    <mergeCell ref="G5:G10"/>
    <mergeCell ref="B25:B26"/>
    <mergeCell ref="C25:C26"/>
    <mergeCell ref="D25:D26"/>
    <mergeCell ref="E25:E26"/>
    <mergeCell ref="F25:F26"/>
    <mergeCell ref="H25:H26"/>
    <mergeCell ref="K5:K10"/>
    <mergeCell ref="J5:J10"/>
    <mergeCell ref="C5:C10"/>
    <mergeCell ref="N5:N10"/>
    <mergeCell ref="A1:N1"/>
    <mergeCell ref="A2:N2"/>
    <mergeCell ref="L5:L10"/>
    <mergeCell ref="M5:M10"/>
    <mergeCell ref="I5:I10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selection activeCell="J27" sqref="J27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11" t="s">
        <v>119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4"/>
    </row>
    <row r="2" spans="1:13" ht="12.6" customHeight="1" x14ac:dyDescent="0.25">
      <c r="A2" s="112" t="s">
        <v>120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5"/>
    </row>
    <row r="3" spans="1:13" ht="12.6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ht="12.6" customHeight="1" x14ac:dyDescent="0.25">
      <c r="A4" s="43"/>
      <c r="B4" s="43"/>
      <c r="C4" s="43"/>
      <c r="D4" s="42"/>
      <c r="E4" s="42"/>
      <c r="F4" s="42"/>
      <c r="G4" s="26" t="s">
        <v>15</v>
      </c>
      <c r="H4" s="21"/>
      <c r="I4" s="21"/>
      <c r="J4" s="21"/>
      <c r="K4" s="21"/>
      <c r="L4" s="21"/>
    </row>
    <row r="5" spans="1:13" ht="12.6" customHeight="1" x14ac:dyDescent="0.25">
      <c r="A5" s="130" t="s">
        <v>20</v>
      </c>
      <c r="B5" s="130" t="s">
        <v>21</v>
      </c>
      <c r="C5" s="132"/>
      <c r="D5" s="134" t="s">
        <v>83</v>
      </c>
      <c r="E5" s="134" t="s">
        <v>84</v>
      </c>
      <c r="F5" s="105" t="s">
        <v>85</v>
      </c>
      <c r="G5" s="105" t="s">
        <v>86</v>
      </c>
      <c r="H5" s="21"/>
      <c r="I5" s="21"/>
      <c r="J5" s="21"/>
      <c r="K5" s="21"/>
      <c r="L5" s="21"/>
    </row>
    <row r="6" spans="1:13" ht="12.6" customHeight="1" x14ac:dyDescent="0.25">
      <c r="A6" s="131"/>
      <c r="B6" s="131"/>
      <c r="C6" s="133"/>
      <c r="D6" s="135"/>
      <c r="E6" s="135"/>
      <c r="F6" s="96"/>
      <c r="G6" s="96"/>
      <c r="H6" s="21"/>
      <c r="I6" s="21"/>
      <c r="J6" s="21"/>
      <c r="K6" s="21"/>
      <c r="L6" s="21"/>
    </row>
    <row r="7" spans="1:13" ht="12.6" customHeight="1" x14ac:dyDescent="0.25">
      <c r="A7" s="122">
        <v>1</v>
      </c>
      <c r="B7" s="122" t="s">
        <v>0</v>
      </c>
      <c r="C7" s="122" t="s">
        <v>87</v>
      </c>
      <c r="D7" s="117">
        <v>455400</v>
      </c>
      <c r="E7" s="117">
        <v>490680</v>
      </c>
      <c r="F7" s="117">
        <v>497153</v>
      </c>
      <c r="G7" s="117">
        <v>499540</v>
      </c>
      <c r="H7" s="21"/>
      <c r="I7" s="21"/>
      <c r="J7" s="21"/>
      <c r="K7" s="21"/>
      <c r="L7" s="21"/>
    </row>
    <row r="8" spans="1:13" ht="12.6" customHeight="1" x14ac:dyDescent="0.25">
      <c r="A8" s="122"/>
      <c r="B8" s="122"/>
      <c r="C8" s="123"/>
      <c r="D8" s="113"/>
      <c r="E8" s="114"/>
      <c r="F8" s="114"/>
      <c r="G8" s="113"/>
      <c r="H8" s="21"/>
      <c r="I8" s="21"/>
      <c r="J8" s="21"/>
      <c r="K8" s="21"/>
      <c r="L8" s="21"/>
    </row>
    <row r="9" spans="1:13" ht="12.6" customHeight="1" x14ac:dyDescent="0.25">
      <c r="A9" s="122"/>
      <c r="B9" s="122"/>
      <c r="C9" s="122" t="s">
        <v>88</v>
      </c>
      <c r="D9" s="113">
        <v>441210</v>
      </c>
      <c r="E9" s="113">
        <v>501480</v>
      </c>
      <c r="F9" s="113">
        <v>502734</v>
      </c>
      <c r="G9" s="113">
        <v>517007</v>
      </c>
      <c r="H9" s="21"/>
      <c r="I9" s="21"/>
      <c r="J9" s="21"/>
      <c r="K9" s="21"/>
      <c r="L9" s="21"/>
    </row>
    <row r="10" spans="1:13" ht="12.6" customHeight="1" x14ac:dyDescent="0.25">
      <c r="A10" s="122"/>
      <c r="B10" s="122"/>
      <c r="C10" s="123"/>
      <c r="D10" s="113"/>
      <c r="E10" s="114"/>
      <c r="F10" s="114"/>
      <c r="G10" s="113"/>
      <c r="H10" s="21"/>
      <c r="I10" s="21"/>
      <c r="J10" s="21"/>
      <c r="K10" s="21"/>
      <c r="L10" s="21"/>
    </row>
    <row r="11" spans="1:13" ht="12.6" customHeight="1" x14ac:dyDescent="0.25">
      <c r="A11" s="122"/>
      <c r="B11" s="122"/>
      <c r="C11" s="122" t="s">
        <v>89</v>
      </c>
      <c r="D11" s="113">
        <v>1645782</v>
      </c>
      <c r="E11" s="113">
        <v>1732289</v>
      </c>
      <c r="F11" s="113">
        <v>1803540</v>
      </c>
      <c r="G11" s="113">
        <v>1858989</v>
      </c>
      <c r="H11" s="21"/>
      <c r="I11" s="21"/>
      <c r="J11" s="21"/>
      <c r="K11" s="21"/>
      <c r="L11" s="21"/>
    </row>
    <row r="12" spans="1:13" ht="12.6" customHeight="1" x14ac:dyDescent="0.25">
      <c r="A12" s="122"/>
      <c r="B12" s="122"/>
      <c r="C12" s="123"/>
      <c r="D12" s="113"/>
      <c r="E12" s="114"/>
      <c r="F12" s="114"/>
      <c r="G12" s="113"/>
      <c r="H12" s="21"/>
      <c r="I12" s="21"/>
      <c r="J12" s="21"/>
      <c r="K12" s="21"/>
      <c r="L12" s="21"/>
    </row>
    <row r="13" spans="1:13" ht="12.6" customHeight="1" x14ac:dyDescent="0.25">
      <c r="A13" s="122"/>
      <c r="B13" s="122"/>
      <c r="C13" s="120" t="s">
        <v>69</v>
      </c>
      <c r="D13" s="115">
        <v>2542392</v>
      </c>
      <c r="E13" s="115">
        <v>2724449</v>
      </c>
      <c r="F13" s="115">
        <v>2803427</v>
      </c>
      <c r="G13" s="115">
        <v>2875536</v>
      </c>
      <c r="H13" s="21"/>
      <c r="I13" s="21"/>
      <c r="J13" s="21"/>
      <c r="K13" s="21"/>
      <c r="L13" s="21"/>
    </row>
    <row r="14" spans="1:13" ht="12.6" customHeight="1" x14ac:dyDescent="0.25">
      <c r="A14" s="122"/>
      <c r="B14" s="122"/>
      <c r="C14" s="121"/>
      <c r="D14" s="115"/>
      <c r="E14" s="116"/>
      <c r="F14" s="116"/>
      <c r="G14" s="115"/>
      <c r="H14" s="21"/>
      <c r="I14" s="21"/>
      <c r="J14" s="21"/>
      <c r="K14" s="21"/>
      <c r="L14" s="21"/>
    </row>
    <row r="15" spans="1:13" ht="12.6" customHeight="1" x14ac:dyDescent="0.25">
      <c r="A15" s="122">
        <v>2</v>
      </c>
      <c r="B15" s="122" t="s">
        <v>1</v>
      </c>
      <c r="C15" s="122" t="s">
        <v>87</v>
      </c>
      <c r="D15" s="113">
        <v>144192</v>
      </c>
      <c r="E15" s="113">
        <v>150560</v>
      </c>
      <c r="F15" s="113">
        <v>148334</v>
      </c>
      <c r="G15" s="113">
        <v>151169</v>
      </c>
      <c r="H15" s="21"/>
      <c r="I15" s="21"/>
      <c r="J15" s="21"/>
      <c r="K15" s="21"/>
      <c r="L15" s="21"/>
    </row>
    <row r="16" spans="1:13" ht="12.6" customHeight="1" x14ac:dyDescent="0.25">
      <c r="A16" s="122"/>
      <c r="B16" s="122"/>
      <c r="C16" s="123"/>
      <c r="D16" s="113"/>
      <c r="E16" s="114"/>
      <c r="F16" s="114"/>
      <c r="G16" s="113"/>
      <c r="H16" s="21"/>
      <c r="I16" s="21"/>
      <c r="J16" s="21"/>
      <c r="K16" s="21"/>
      <c r="L16" s="21"/>
    </row>
    <row r="17" spans="1:12" ht="12.6" customHeight="1" x14ac:dyDescent="0.25">
      <c r="A17" s="122"/>
      <c r="B17" s="122"/>
      <c r="C17" s="122" t="s">
        <v>90</v>
      </c>
      <c r="D17" s="113">
        <v>129935</v>
      </c>
      <c r="E17" s="113">
        <v>147195</v>
      </c>
      <c r="F17" s="113">
        <v>136527</v>
      </c>
      <c r="G17" s="113">
        <v>149900</v>
      </c>
      <c r="H17" s="40"/>
      <c r="I17" s="21"/>
      <c r="J17" s="21"/>
      <c r="K17" s="21"/>
      <c r="L17" s="21"/>
    </row>
    <row r="18" spans="1:12" ht="12.6" customHeight="1" x14ac:dyDescent="0.25">
      <c r="A18" s="122"/>
      <c r="B18" s="122"/>
      <c r="C18" s="123"/>
      <c r="D18" s="113"/>
      <c r="E18" s="114"/>
      <c r="F18" s="114"/>
      <c r="G18" s="113"/>
      <c r="H18" s="40"/>
      <c r="I18" s="21"/>
      <c r="J18" s="21"/>
      <c r="K18" s="21"/>
      <c r="L18" s="21"/>
    </row>
    <row r="19" spans="1:12" ht="12.6" customHeight="1" x14ac:dyDescent="0.25">
      <c r="A19" s="122"/>
      <c r="B19" s="122"/>
      <c r="C19" s="122" t="s">
        <v>89</v>
      </c>
      <c r="D19" s="113">
        <v>24144</v>
      </c>
      <c r="E19" s="113">
        <v>26183</v>
      </c>
      <c r="F19" s="113">
        <v>28007</v>
      </c>
      <c r="G19" s="113">
        <v>29566</v>
      </c>
      <c r="H19" s="40"/>
      <c r="I19" s="21"/>
      <c r="J19" s="21"/>
      <c r="K19" s="21"/>
      <c r="L19" s="21"/>
    </row>
    <row r="20" spans="1:12" ht="12.6" customHeight="1" x14ac:dyDescent="0.25">
      <c r="A20" s="122"/>
      <c r="B20" s="122"/>
      <c r="C20" s="123"/>
      <c r="D20" s="113"/>
      <c r="E20" s="114"/>
      <c r="F20" s="114"/>
      <c r="G20" s="113"/>
      <c r="H20" s="40"/>
      <c r="I20" s="21"/>
      <c r="J20" s="21"/>
      <c r="K20" s="21"/>
      <c r="L20" s="21"/>
    </row>
    <row r="21" spans="1:12" ht="12.6" customHeight="1" x14ac:dyDescent="0.25">
      <c r="A21" s="122"/>
      <c r="B21" s="122"/>
      <c r="C21" s="120" t="s">
        <v>69</v>
      </c>
      <c r="D21" s="115">
        <v>298271</v>
      </c>
      <c r="E21" s="115">
        <v>323938</v>
      </c>
      <c r="F21" s="115">
        <v>312868</v>
      </c>
      <c r="G21" s="115">
        <v>330635</v>
      </c>
      <c r="H21" s="40"/>
      <c r="I21" s="21"/>
      <c r="J21" s="21"/>
      <c r="K21" s="21"/>
      <c r="L21" s="21"/>
    </row>
    <row r="22" spans="1:12" ht="12.6" customHeight="1" x14ac:dyDescent="0.25">
      <c r="A22" s="122"/>
      <c r="B22" s="122"/>
      <c r="C22" s="121"/>
      <c r="D22" s="115"/>
      <c r="E22" s="116"/>
      <c r="F22" s="116"/>
      <c r="G22" s="115"/>
      <c r="H22" s="40"/>
      <c r="I22" s="21"/>
      <c r="J22" s="21"/>
      <c r="K22" s="21"/>
      <c r="L22" s="21"/>
    </row>
    <row r="23" spans="1:12" ht="12.6" customHeight="1" x14ac:dyDescent="0.25">
      <c r="A23" s="122">
        <v>3</v>
      </c>
      <c r="B23" s="122" t="s">
        <v>2</v>
      </c>
      <c r="C23" s="122" t="s">
        <v>87</v>
      </c>
      <c r="D23" s="113">
        <v>84583</v>
      </c>
      <c r="E23" s="113">
        <v>85842</v>
      </c>
      <c r="F23" s="113">
        <v>85786</v>
      </c>
      <c r="G23" s="113">
        <v>94510</v>
      </c>
      <c r="H23" s="40"/>
      <c r="I23" s="21"/>
      <c r="J23" s="21"/>
      <c r="K23" s="21"/>
      <c r="L23" s="21"/>
    </row>
    <row r="24" spans="1:12" ht="12.6" customHeight="1" x14ac:dyDescent="0.25">
      <c r="A24" s="122"/>
      <c r="B24" s="122"/>
      <c r="C24" s="123"/>
      <c r="D24" s="113"/>
      <c r="E24" s="114"/>
      <c r="F24" s="114"/>
      <c r="G24" s="113"/>
      <c r="H24" s="40"/>
      <c r="I24" s="21"/>
      <c r="J24" s="21"/>
      <c r="K24" s="21"/>
      <c r="L24" s="21"/>
    </row>
    <row r="25" spans="1:12" ht="12.6" customHeight="1" x14ac:dyDescent="0.25">
      <c r="A25" s="122"/>
      <c r="B25" s="122"/>
      <c r="C25" s="122" t="s">
        <v>88</v>
      </c>
      <c r="D25" s="113">
        <v>89663</v>
      </c>
      <c r="E25" s="113">
        <v>94175</v>
      </c>
      <c r="F25" s="113">
        <v>96957</v>
      </c>
      <c r="G25" s="113">
        <v>102612</v>
      </c>
      <c r="H25" s="40"/>
      <c r="I25" s="21"/>
      <c r="J25" s="21"/>
      <c r="K25" s="21"/>
      <c r="L25" s="21"/>
    </row>
    <row r="26" spans="1:12" ht="12.6" customHeight="1" x14ac:dyDescent="0.25">
      <c r="A26" s="122"/>
      <c r="B26" s="122"/>
      <c r="C26" s="123"/>
      <c r="D26" s="113"/>
      <c r="E26" s="114"/>
      <c r="F26" s="114"/>
      <c r="G26" s="113"/>
      <c r="H26" s="40"/>
      <c r="I26" s="21"/>
      <c r="J26" s="21"/>
      <c r="K26" s="21"/>
      <c r="L26" s="21"/>
    </row>
    <row r="27" spans="1:12" ht="12.6" customHeight="1" x14ac:dyDescent="0.25">
      <c r="A27" s="122"/>
      <c r="B27" s="122"/>
      <c r="C27" s="122" t="s">
        <v>89</v>
      </c>
      <c r="D27" s="113">
        <v>18616</v>
      </c>
      <c r="E27" s="113">
        <v>8159</v>
      </c>
      <c r="F27" s="113">
        <v>14308</v>
      </c>
      <c r="G27" s="113">
        <v>17290</v>
      </c>
      <c r="H27" s="40"/>
      <c r="I27" s="21"/>
      <c r="J27" s="21"/>
      <c r="K27" s="21"/>
      <c r="L27" s="21"/>
    </row>
    <row r="28" spans="1:12" ht="12.6" customHeight="1" x14ac:dyDescent="0.25">
      <c r="A28" s="122"/>
      <c r="B28" s="122"/>
      <c r="C28" s="123"/>
      <c r="D28" s="113"/>
      <c r="E28" s="114"/>
      <c r="F28" s="114"/>
      <c r="G28" s="113"/>
      <c r="H28" s="40"/>
      <c r="I28" s="21"/>
      <c r="J28" s="21"/>
      <c r="K28" s="21"/>
      <c r="L28" s="21"/>
    </row>
    <row r="29" spans="1:12" ht="12.6" customHeight="1" x14ac:dyDescent="0.25">
      <c r="A29" s="122"/>
      <c r="B29" s="122"/>
      <c r="C29" s="120" t="s">
        <v>69</v>
      </c>
      <c r="D29" s="115">
        <v>192862</v>
      </c>
      <c r="E29" s="115">
        <v>188176</v>
      </c>
      <c r="F29" s="115">
        <v>197051</v>
      </c>
      <c r="G29" s="115">
        <v>214412</v>
      </c>
      <c r="H29" s="44"/>
      <c r="I29" s="21"/>
      <c r="J29" s="21"/>
      <c r="K29" s="21"/>
      <c r="L29" s="21"/>
    </row>
    <row r="30" spans="1:12" ht="12.6" customHeight="1" x14ac:dyDescent="0.25">
      <c r="A30" s="122"/>
      <c r="B30" s="122"/>
      <c r="C30" s="121"/>
      <c r="D30" s="115"/>
      <c r="E30" s="116"/>
      <c r="F30" s="116"/>
      <c r="G30" s="115"/>
      <c r="H30" s="40"/>
      <c r="I30" s="21"/>
      <c r="J30" s="21"/>
      <c r="K30" s="21"/>
      <c r="L30" s="21"/>
    </row>
    <row r="31" spans="1:12" ht="12.6" customHeight="1" x14ac:dyDescent="0.25">
      <c r="A31" s="122">
        <v>4</v>
      </c>
      <c r="B31" s="122" t="s">
        <v>3</v>
      </c>
      <c r="C31" s="122" t="s">
        <v>91</v>
      </c>
      <c r="D31" s="113">
        <v>15978</v>
      </c>
      <c r="E31" s="113">
        <v>17260</v>
      </c>
      <c r="F31" s="113">
        <v>16093</v>
      </c>
      <c r="G31" s="113">
        <v>17819</v>
      </c>
      <c r="H31" s="40"/>
      <c r="I31" s="21"/>
      <c r="J31" s="21"/>
      <c r="K31" s="21"/>
      <c r="L31" s="21"/>
    </row>
    <row r="32" spans="1:12" ht="12.6" customHeight="1" x14ac:dyDescent="0.25">
      <c r="A32" s="122"/>
      <c r="B32" s="122"/>
      <c r="C32" s="123"/>
      <c r="D32" s="113"/>
      <c r="E32" s="114"/>
      <c r="F32" s="114"/>
      <c r="G32" s="113"/>
      <c r="H32" s="40"/>
      <c r="I32" s="21"/>
      <c r="J32" s="21"/>
      <c r="K32" s="21"/>
      <c r="L32" s="21"/>
    </row>
    <row r="33" spans="1:13" ht="12.6" customHeight="1" x14ac:dyDescent="0.25">
      <c r="A33" s="122"/>
      <c r="B33" s="122"/>
      <c r="C33" s="122" t="s">
        <v>90</v>
      </c>
      <c r="D33" s="113">
        <v>15021</v>
      </c>
      <c r="E33" s="113">
        <v>15612</v>
      </c>
      <c r="F33" s="113">
        <v>15349</v>
      </c>
      <c r="G33" s="113">
        <v>17920</v>
      </c>
      <c r="H33" s="21"/>
      <c r="I33" s="21"/>
      <c r="J33" s="21"/>
      <c r="K33" s="21"/>
      <c r="L33" s="21"/>
    </row>
    <row r="34" spans="1:13" ht="12.6" customHeight="1" x14ac:dyDescent="0.25">
      <c r="A34" s="122"/>
      <c r="B34" s="122"/>
      <c r="C34" s="123"/>
      <c r="D34" s="113"/>
      <c r="E34" s="114"/>
      <c r="F34" s="114"/>
      <c r="G34" s="113"/>
      <c r="H34" s="21"/>
      <c r="I34" s="21"/>
      <c r="J34" s="21"/>
      <c r="K34" s="21"/>
      <c r="L34" s="21"/>
    </row>
    <row r="35" spans="1:13" ht="12.6" customHeight="1" x14ac:dyDescent="0.25">
      <c r="A35" s="122"/>
      <c r="B35" s="122"/>
      <c r="C35" s="122" t="s">
        <v>89</v>
      </c>
      <c r="D35" s="113">
        <v>41</v>
      </c>
      <c r="E35" s="113">
        <v>39</v>
      </c>
      <c r="F35" s="113">
        <v>112</v>
      </c>
      <c r="G35" s="113">
        <v>0</v>
      </c>
      <c r="H35" s="21"/>
      <c r="I35" s="21"/>
      <c r="J35" s="21"/>
      <c r="K35" s="21"/>
      <c r="L35" s="21"/>
    </row>
    <row r="36" spans="1:13" ht="12.6" customHeight="1" x14ac:dyDescent="0.25">
      <c r="A36" s="122"/>
      <c r="B36" s="122"/>
      <c r="C36" s="123"/>
      <c r="D36" s="113"/>
      <c r="E36" s="114"/>
      <c r="F36" s="114"/>
      <c r="G36" s="113"/>
      <c r="H36" s="21"/>
      <c r="I36" s="21"/>
      <c r="J36" s="21"/>
      <c r="K36" s="21"/>
      <c r="L36" s="21"/>
    </row>
    <row r="37" spans="1:13" ht="12.6" customHeight="1" x14ac:dyDescent="0.25">
      <c r="A37" s="122"/>
      <c r="B37" s="122"/>
      <c r="C37" s="120" t="s">
        <v>69</v>
      </c>
      <c r="D37" s="115">
        <v>31040</v>
      </c>
      <c r="E37" s="115">
        <v>32911</v>
      </c>
      <c r="F37" s="115">
        <v>31554</v>
      </c>
      <c r="G37" s="115">
        <v>35739</v>
      </c>
      <c r="H37" s="21"/>
      <c r="I37" s="21"/>
      <c r="J37" s="21"/>
      <c r="K37" s="21"/>
      <c r="L37" s="21"/>
    </row>
    <row r="38" spans="1:13" ht="12.6" customHeight="1" x14ac:dyDescent="0.25">
      <c r="A38" s="122"/>
      <c r="B38" s="122"/>
      <c r="C38" s="121"/>
      <c r="D38" s="115"/>
      <c r="E38" s="116"/>
      <c r="F38" s="116"/>
      <c r="G38" s="115"/>
      <c r="H38" s="21"/>
      <c r="I38" s="21"/>
      <c r="J38" s="21"/>
      <c r="K38" s="21"/>
      <c r="L38" s="21"/>
    </row>
    <row r="39" spans="1:13" ht="12.6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3" ht="12.6" customHeight="1" x14ac:dyDescent="0.25">
      <c r="A40" s="23" t="s">
        <v>115</v>
      </c>
      <c r="B40" s="24"/>
      <c r="C40" s="24"/>
      <c r="D40" s="24"/>
      <c r="E40" s="21"/>
      <c r="F40" s="21"/>
      <c r="G40" s="21"/>
      <c r="H40" s="21"/>
      <c r="I40" s="21"/>
      <c r="J40" s="21"/>
      <c r="K40" s="21"/>
      <c r="L40" s="21"/>
    </row>
    <row r="41" spans="1:13" ht="12.6" customHeight="1" x14ac:dyDescent="0.25">
      <c r="A41" s="25" t="s">
        <v>116</v>
      </c>
      <c r="B41" s="25"/>
      <c r="C41" s="25"/>
      <c r="D41" s="25"/>
      <c r="E41" s="21"/>
      <c r="F41" s="21"/>
      <c r="G41" s="21"/>
      <c r="H41" s="21"/>
      <c r="I41" s="21"/>
      <c r="J41" s="21"/>
      <c r="K41" s="21"/>
      <c r="L41" s="21"/>
    </row>
    <row r="42" spans="1:13" ht="12.6" customHeight="1" x14ac:dyDescent="0.25">
      <c r="A42" s="41" t="s">
        <v>117</v>
      </c>
      <c r="B42" s="40"/>
      <c r="C42" s="40"/>
      <c r="D42" s="40"/>
      <c r="E42" s="21"/>
      <c r="F42" s="21"/>
      <c r="G42" s="21"/>
      <c r="H42" s="21"/>
      <c r="I42" s="21"/>
      <c r="J42" s="21"/>
      <c r="K42" s="21"/>
      <c r="L42" s="21"/>
    </row>
    <row r="43" spans="1:13" ht="12.6" customHeight="1" x14ac:dyDescent="0.25">
      <c r="A43" s="87" t="s">
        <v>121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6"/>
    </row>
    <row r="44" spans="1:13" ht="12.6" customHeight="1" x14ac:dyDescent="0.25">
      <c r="A44" s="88" t="s">
        <v>122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"/>
    </row>
    <row r="45" spans="1:13" s="2" customFormat="1" ht="12.6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9"/>
    </row>
    <row r="46" spans="1:13" s="2" customFormat="1" ht="12.6" customHeight="1" x14ac:dyDescent="0.25">
      <c r="A46" s="43"/>
      <c r="B46" s="43"/>
      <c r="C46" s="43"/>
      <c r="D46" s="42"/>
      <c r="E46" s="42"/>
      <c r="F46" s="42"/>
      <c r="G46" s="26" t="s">
        <v>15</v>
      </c>
      <c r="H46" s="21"/>
      <c r="I46" s="21"/>
      <c r="J46" s="21"/>
      <c r="K46" s="21"/>
      <c r="L46" s="21"/>
    </row>
    <row r="47" spans="1:13" s="2" customFormat="1" ht="12.6" customHeight="1" x14ac:dyDescent="0.25">
      <c r="A47" s="124" t="s">
        <v>20</v>
      </c>
      <c r="B47" s="124" t="s">
        <v>21</v>
      </c>
      <c r="C47" s="126"/>
      <c r="D47" s="105" t="s">
        <v>83</v>
      </c>
      <c r="E47" s="105" t="s">
        <v>84</v>
      </c>
      <c r="F47" s="105" t="s">
        <v>85</v>
      </c>
      <c r="G47" s="105" t="s">
        <v>86</v>
      </c>
      <c r="H47" s="21"/>
      <c r="I47" s="21"/>
      <c r="J47" s="21"/>
      <c r="K47" s="21"/>
      <c r="L47" s="21"/>
    </row>
    <row r="48" spans="1:13" ht="12.6" customHeight="1" x14ac:dyDescent="0.25">
      <c r="A48" s="125"/>
      <c r="B48" s="125"/>
      <c r="C48" s="127"/>
      <c r="D48" s="106"/>
      <c r="E48" s="106"/>
      <c r="F48" s="106"/>
      <c r="G48" s="96"/>
      <c r="H48" s="21"/>
      <c r="I48" s="21"/>
      <c r="J48" s="21"/>
      <c r="K48" s="21"/>
      <c r="L48" s="21"/>
    </row>
    <row r="49" spans="1:12" ht="12.6" customHeight="1" x14ac:dyDescent="0.25">
      <c r="A49" s="118">
        <v>5</v>
      </c>
      <c r="B49" s="118" t="s">
        <v>4</v>
      </c>
      <c r="C49" s="118" t="s">
        <v>87</v>
      </c>
      <c r="D49" s="113">
        <v>22011</v>
      </c>
      <c r="E49" s="113">
        <v>23315</v>
      </c>
      <c r="F49" s="113">
        <v>24053</v>
      </c>
      <c r="G49" s="117">
        <v>25055</v>
      </c>
      <c r="H49" s="21"/>
      <c r="I49" s="21"/>
      <c r="J49" s="21"/>
      <c r="K49" s="21"/>
      <c r="L49" s="21"/>
    </row>
    <row r="50" spans="1:12" ht="12.6" customHeight="1" x14ac:dyDescent="0.25">
      <c r="A50" s="118"/>
      <c r="B50" s="118"/>
      <c r="C50" s="119"/>
      <c r="D50" s="114"/>
      <c r="E50" s="114"/>
      <c r="F50" s="114"/>
      <c r="G50" s="114"/>
      <c r="H50" s="21"/>
      <c r="I50" s="21"/>
      <c r="J50" s="21"/>
      <c r="K50" s="21"/>
      <c r="L50" s="21"/>
    </row>
    <row r="51" spans="1:12" ht="12.6" customHeight="1" x14ac:dyDescent="0.25">
      <c r="A51" s="118"/>
      <c r="B51" s="118"/>
      <c r="C51" s="118" t="s">
        <v>90</v>
      </c>
      <c r="D51" s="113">
        <v>21251</v>
      </c>
      <c r="E51" s="113">
        <v>25378</v>
      </c>
      <c r="F51" s="113">
        <v>24552</v>
      </c>
      <c r="G51" s="113">
        <v>23439</v>
      </c>
      <c r="H51" s="21"/>
      <c r="I51" s="21"/>
      <c r="J51" s="21"/>
      <c r="K51" s="21"/>
      <c r="L51" s="21"/>
    </row>
    <row r="52" spans="1:12" ht="12.6" customHeight="1" x14ac:dyDescent="0.25">
      <c r="A52" s="118"/>
      <c r="B52" s="118"/>
      <c r="C52" s="119"/>
      <c r="D52" s="114"/>
      <c r="E52" s="114"/>
      <c r="F52" s="114"/>
      <c r="G52" s="114"/>
      <c r="H52" s="21"/>
      <c r="I52" s="21"/>
      <c r="J52" s="21"/>
      <c r="K52" s="21"/>
      <c r="L52" s="21"/>
    </row>
    <row r="53" spans="1:12" ht="12.6" customHeight="1" x14ac:dyDescent="0.25">
      <c r="A53" s="118"/>
      <c r="B53" s="118"/>
      <c r="C53" s="118" t="s">
        <v>89</v>
      </c>
      <c r="D53" s="113">
        <v>21060</v>
      </c>
      <c r="E53" s="113">
        <v>21217</v>
      </c>
      <c r="F53" s="113">
        <v>20914</v>
      </c>
      <c r="G53" s="113">
        <v>18250</v>
      </c>
      <c r="H53" s="21"/>
      <c r="I53" s="21"/>
      <c r="J53" s="21"/>
      <c r="K53" s="21"/>
      <c r="L53" s="21"/>
    </row>
    <row r="54" spans="1:12" ht="12.6" customHeight="1" x14ac:dyDescent="0.25">
      <c r="A54" s="118"/>
      <c r="B54" s="118"/>
      <c r="C54" s="119"/>
      <c r="D54" s="114"/>
      <c r="E54" s="114"/>
      <c r="F54" s="114"/>
      <c r="G54" s="114"/>
      <c r="H54" s="21"/>
      <c r="I54" s="21"/>
      <c r="J54" s="21"/>
      <c r="K54" s="21"/>
      <c r="L54" s="21"/>
    </row>
    <row r="55" spans="1:12" ht="12.6" customHeight="1" x14ac:dyDescent="0.25">
      <c r="A55" s="118"/>
      <c r="B55" s="118"/>
      <c r="C55" s="120" t="s">
        <v>92</v>
      </c>
      <c r="D55" s="115">
        <v>64322</v>
      </c>
      <c r="E55" s="115">
        <v>69910</v>
      </c>
      <c r="F55" s="115">
        <v>69519</v>
      </c>
      <c r="G55" s="115">
        <v>66744</v>
      </c>
      <c r="H55" s="21"/>
      <c r="I55" s="21"/>
      <c r="J55" s="21"/>
      <c r="K55" s="21"/>
      <c r="L55" s="21"/>
    </row>
    <row r="56" spans="1:12" ht="12.6" customHeight="1" x14ac:dyDescent="0.25">
      <c r="A56" s="118"/>
      <c r="B56" s="118"/>
      <c r="C56" s="121"/>
      <c r="D56" s="116"/>
      <c r="E56" s="116"/>
      <c r="F56" s="116"/>
      <c r="G56" s="116"/>
      <c r="H56" s="21"/>
      <c r="I56" s="21"/>
      <c r="J56" s="21"/>
      <c r="K56" s="21"/>
      <c r="L56" s="21"/>
    </row>
    <row r="57" spans="1:12" ht="12.6" customHeight="1" x14ac:dyDescent="0.25">
      <c r="A57" s="118">
        <v>6</v>
      </c>
      <c r="B57" s="118" t="s">
        <v>6</v>
      </c>
      <c r="C57" s="118" t="s">
        <v>87</v>
      </c>
      <c r="D57" s="113">
        <v>26424</v>
      </c>
      <c r="E57" s="113">
        <v>29667</v>
      </c>
      <c r="F57" s="113">
        <v>27078</v>
      </c>
      <c r="G57" s="113">
        <v>27247</v>
      </c>
      <c r="H57" s="21"/>
      <c r="I57" s="21"/>
      <c r="J57" s="21"/>
      <c r="K57" s="21"/>
      <c r="L57" s="21"/>
    </row>
    <row r="58" spans="1:12" ht="12.6" customHeight="1" x14ac:dyDescent="0.25">
      <c r="A58" s="118"/>
      <c r="B58" s="118"/>
      <c r="C58" s="119"/>
      <c r="D58" s="114"/>
      <c r="E58" s="114"/>
      <c r="F58" s="114"/>
      <c r="G58" s="114"/>
      <c r="H58" s="21"/>
      <c r="I58" s="21"/>
      <c r="J58" s="21"/>
      <c r="K58" s="21"/>
      <c r="L58" s="21"/>
    </row>
    <row r="59" spans="1:12" ht="12.6" customHeight="1" x14ac:dyDescent="0.25">
      <c r="A59" s="118"/>
      <c r="B59" s="118"/>
      <c r="C59" s="118" t="s">
        <v>90</v>
      </c>
      <c r="D59" s="113">
        <v>24377</v>
      </c>
      <c r="E59" s="113">
        <v>28791</v>
      </c>
      <c r="F59" s="113">
        <v>27678</v>
      </c>
      <c r="G59" s="113">
        <v>28376</v>
      </c>
      <c r="H59" s="21"/>
      <c r="I59" s="21"/>
      <c r="J59" s="21"/>
      <c r="K59" s="21"/>
      <c r="L59" s="21"/>
    </row>
    <row r="60" spans="1:12" ht="12.6" customHeight="1" x14ac:dyDescent="0.25">
      <c r="A60" s="118"/>
      <c r="B60" s="118"/>
      <c r="C60" s="119"/>
      <c r="D60" s="114"/>
      <c r="E60" s="114"/>
      <c r="F60" s="114"/>
      <c r="G60" s="114"/>
      <c r="H60" s="21"/>
      <c r="I60" s="21"/>
      <c r="J60" s="21"/>
      <c r="K60" s="21"/>
      <c r="L60" s="21"/>
    </row>
    <row r="61" spans="1:12" ht="12.6" customHeight="1" x14ac:dyDescent="0.25">
      <c r="A61" s="118"/>
      <c r="B61" s="118"/>
      <c r="C61" s="118" t="s">
        <v>89</v>
      </c>
      <c r="D61" s="113">
        <v>3105</v>
      </c>
      <c r="E61" s="113">
        <v>3578</v>
      </c>
      <c r="F61" s="113">
        <v>815</v>
      </c>
      <c r="G61" s="113">
        <v>524</v>
      </c>
      <c r="H61" s="21"/>
      <c r="I61" s="21"/>
      <c r="J61" s="21"/>
      <c r="K61" s="21"/>
      <c r="L61" s="21"/>
    </row>
    <row r="62" spans="1:12" ht="12.6" customHeight="1" x14ac:dyDescent="0.25">
      <c r="A62" s="118"/>
      <c r="B62" s="118"/>
      <c r="C62" s="119"/>
      <c r="D62" s="114"/>
      <c r="E62" s="114"/>
      <c r="F62" s="114"/>
      <c r="G62" s="114"/>
      <c r="H62" s="21"/>
      <c r="I62" s="21"/>
      <c r="J62" s="21"/>
      <c r="K62" s="21"/>
      <c r="L62" s="21"/>
    </row>
    <row r="63" spans="1:12" ht="12.6" customHeight="1" x14ac:dyDescent="0.25">
      <c r="A63" s="118"/>
      <c r="B63" s="118"/>
      <c r="C63" s="120" t="s">
        <v>69</v>
      </c>
      <c r="D63" s="115">
        <v>53906</v>
      </c>
      <c r="E63" s="115">
        <v>62036</v>
      </c>
      <c r="F63" s="136">
        <v>55571</v>
      </c>
      <c r="G63" s="115">
        <v>56147</v>
      </c>
      <c r="H63" s="21"/>
      <c r="I63" s="21"/>
      <c r="J63" s="21"/>
      <c r="K63" s="21"/>
      <c r="L63" s="21"/>
    </row>
    <row r="64" spans="1:12" ht="12.6" customHeight="1" x14ac:dyDescent="0.25">
      <c r="A64" s="118"/>
      <c r="B64" s="118"/>
      <c r="C64" s="121"/>
      <c r="D64" s="116"/>
      <c r="E64" s="116"/>
      <c r="F64" s="137"/>
      <c r="G64" s="116"/>
      <c r="H64" s="21"/>
      <c r="I64" s="21"/>
      <c r="J64" s="21"/>
      <c r="K64" s="21"/>
      <c r="L64" s="21"/>
    </row>
    <row r="65" spans="1:12" ht="12.6" customHeight="1" x14ac:dyDescent="0.25">
      <c r="A65" s="118">
        <v>7</v>
      </c>
      <c r="B65" s="118" t="s">
        <v>7</v>
      </c>
      <c r="C65" s="118" t="s">
        <v>87</v>
      </c>
      <c r="D65" s="113">
        <v>3467</v>
      </c>
      <c r="E65" s="113">
        <v>3645</v>
      </c>
      <c r="F65" s="113">
        <v>3948</v>
      </c>
      <c r="G65" s="113">
        <v>3459</v>
      </c>
      <c r="H65" s="21"/>
      <c r="I65" s="21"/>
      <c r="J65" s="21"/>
      <c r="K65" s="21"/>
      <c r="L65" s="21"/>
    </row>
    <row r="66" spans="1:12" ht="12.6" customHeight="1" x14ac:dyDescent="0.25">
      <c r="A66" s="118"/>
      <c r="B66" s="118"/>
      <c r="C66" s="119"/>
      <c r="D66" s="114"/>
      <c r="E66" s="114"/>
      <c r="F66" s="114"/>
      <c r="G66" s="114"/>
      <c r="H66" s="21"/>
      <c r="I66" s="21"/>
      <c r="J66" s="21"/>
      <c r="K66" s="21"/>
      <c r="L66" s="21"/>
    </row>
    <row r="67" spans="1:12" ht="12.6" customHeight="1" x14ac:dyDescent="0.25">
      <c r="A67" s="118"/>
      <c r="B67" s="118"/>
      <c r="C67" s="118" t="s">
        <v>90</v>
      </c>
      <c r="D67" s="113">
        <v>4023</v>
      </c>
      <c r="E67" s="113">
        <v>4890</v>
      </c>
      <c r="F67" s="113">
        <v>4748</v>
      </c>
      <c r="G67" s="113">
        <v>4712</v>
      </c>
      <c r="H67" s="21"/>
      <c r="I67" s="21"/>
      <c r="J67" s="21"/>
      <c r="K67" s="21"/>
      <c r="L67" s="21"/>
    </row>
    <row r="68" spans="1:12" ht="12.6" customHeight="1" x14ac:dyDescent="0.25">
      <c r="A68" s="118"/>
      <c r="B68" s="118"/>
      <c r="C68" s="119"/>
      <c r="D68" s="114"/>
      <c r="E68" s="114"/>
      <c r="F68" s="114"/>
      <c r="G68" s="114"/>
      <c r="H68" s="21"/>
      <c r="I68" s="21"/>
      <c r="J68" s="21"/>
      <c r="K68" s="21"/>
      <c r="L68" s="21"/>
    </row>
    <row r="69" spans="1:12" ht="12.6" customHeight="1" x14ac:dyDescent="0.25">
      <c r="A69" s="118"/>
      <c r="B69" s="118"/>
      <c r="C69" s="118" t="s">
        <v>89</v>
      </c>
      <c r="D69" s="113">
        <v>0</v>
      </c>
      <c r="E69" s="113">
        <v>0</v>
      </c>
      <c r="F69" s="113">
        <v>0</v>
      </c>
      <c r="G69" s="113">
        <v>0</v>
      </c>
      <c r="H69" s="21"/>
      <c r="I69" s="21"/>
      <c r="J69" s="21"/>
      <c r="K69" s="21"/>
      <c r="L69" s="21"/>
    </row>
    <row r="70" spans="1:12" ht="12.6" customHeight="1" x14ac:dyDescent="0.25">
      <c r="A70" s="118"/>
      <c r="B70" s="118"/>
      <c r="C70" s="119"/>
      <c r="D70" s="114"/>
      <c r="E70" s="114"/>
      <c r="F70" s="114"/>
      <c r="G70" s="114"/>
      <c r="H70" s="21"/>
      <c r="I70" s="21"/>
      <c r="J70" s="21"/>
      <c r="K70" s="21"/>
      <c r="L70" s="21"/>
    </row>
    <row r="71" spans="1:12" ht="12.6" customHeight="1" x14ac:dyDescent="0.25">
      <c r="A71" s="118"/>
      <c r="B71" s="118"/>
      <c r="C71" s="120" t="s">
        <v>69</v>
      </c>
      <c r="D71" s="115">
        <v>7490</v>
      </c>
      <c r="E71" s="115">
        <v>8535</v>
      </c>
      <c r="F71" s="115">
        <v>8696</v>
      </c>
      <c r="G71" s="115">
        <v>8171</v>
      </c>
      <c r="H71" s="21"/>
      <c r="I71" s="21"/>
      <c r="J71" s="21"/>
      <c r="K71" s="21"/>
      <c r="L71" s="21"/>
    </row>
    <row r="72" spans="1:12" ht="12.6" customHeight="1" x14ac:dyDescent="0.25">
      <c r="A72" s="118"/>
      <c r="B72" s="118"/>
      <c r="C72" s="121"/>
      <c r="D72" s="116"/>
      <c r="E72" s="116"/>
      <c r="F72" s="116"/>
      <c r="G72" s="116"/>
      <c r="H72" s="21"/>
      <c r="I72" s="21"/>
      <c r="J72" s="21"/>
      <c r="K72" s="21"/>
      <c r="L72" s="21"/>
    </row>
    <row r="73" spans="1:12" ht="12.6" customHeight="1" x14ac:dyDescent="0.25">
      <c r="A73" s="128">
        <v>8</v>
      </c>
      <c r="B73" s="128" t="s">
        <v>8</v>
      </c>
      <c r="C73" s="128" t="s">
        <v>87</v>
      </c>
      <c r="D73" s="113">
        <v>6956</v>
      </c>
      <c r="E73" s="113">
        <v>7142</v>
      </c>
      <c r="F73" s="113">
        <v>7600</v>
      </c>
      <c r="G73" s="113">
        <v>8132</v>
      </c>
      <c r="H73" s="21"/>
      <c r="I73" s="21"/>
      <c r="J73" s="21"/>
      <c r="K73" s="21"/>
      <c r="L73" s="21"/>
    </row>
    <row r="74" spans="1:12" ht="12.6" customHeight="1" x14ac:dyDescent="0.25">
      <c r="A74" s="128"/>
      <c r="B74" s="128"/>
      <c r="C74" s="129"/>
      <c r="D74" s="114"/>
      <c r="E74" s="114"/>
      <c r="F74" s="114"/>
      <c r="G74" s="114"/>
      <c r="H74" s="21"/>
      <c r="I74" s="21"/>
      <c r="J74" s="21"/>
      <c r="K74" s="21"/>
      <c r="L74" s="21"/>
    </row>
    <row r="75" spans="1:12" ht="12.6" customHeight="1" x14ac:dyDescent="0.25">
      <c r="A75" s="128"/>
      <c r="B75" s="128"/>
      <c r="C75" s="128" t="s">
        <v>90</v>
      </c>
      <c r="D75" s="113">
        <v>10488</v>
      </c>
      <c r="E75" s="113">
        <v>11793</v>
      </c>
      <c r="F75" s="113">
        <v>11979</v>
      </c>
      <c r="G75" s="113">
        <v>11998</v>
      </c>
      <c r="H75" s="21"/>
      <c r="I75" s="21"/>
      <c r="J75" s="21"/>
      <c r="K75" s="21"/>
      <c r="L75" s="21"/>
    </row>
    <row r="76" spans="1:12" ht="12.6" customHeight="1" x14ac:dyDescent="0.25">
      <c r="A76" s="128"/>
      <c r="B76" s="128"/>
      <c r="C76" s="129"/>
      <c r="D76" s="114"/>
      <c r="E76" s="114"/>
      <c r="F76" s="114"/>
      <c r="G76" s="114"/>
      <c r="H76" s="21"/>
      <c r="I76" s="21"/>
      <c r="J76" s="21"/>
      <c r="K76" s="21"/>
      <c r="L76" s="21"/>
    </row>
    <row r="77" spans="1:12" ht="12.6" customHeight="1" x14ac:dyDescent="0.25">
      <c r="A77" s="128"/>
      <c r="B77" s="128"/>
      <c r="C77" s="128" t="s">
        <v>89</v>
      </c>
      <c r="D77" s="113">
        <v>0</v>
      </c>
      <c r="E77" s="113">
        <v>0</v>
      </c>
      <c r="F77" s="113">
        <v>0</v>
      </c>
      <c r="G77" s="113">
        <v>0</v>
      </c>
      <c r="H77" s="21"/>
      <c r="I77" s="21"/>
      <c r="J77" s="21"/>
      <c r="K77" s="21"/>
      <c r="L77" s="21"/>
    </row>
    <row r="78" spans="1:12" ht="12.6" customHeight="1" x14ac:dyDescent="0.25">
      <c r="A78" s="128"/>
      <c r="B78" s="128"/>
      <c r="C78" s="129"/>
      <c r="D78" s="114"/>
      <c r="E78" s="114"/>
      <c r="F78" s="114"/>
      <c r="G78" s="114"/>
      <c r="H78" s="21"/>
      <c r="I78" s="21"/>
      <c r="J78" s="21"/>
      <c r="K78" s="21"/>
      <c r="L78" s="21"/>
    </row>
    <row r="79" spans="1:12" ht="12.6" customHeight="1" x14ac:dyDescent="0.25">
      <c r="A79" s="128"/>
      <c r="B79" s="128"/>
      <c r="C79" s="120" t="s">
        <v>69</v>
      </c>
      <c r="D79" s="115">
        <v>17444</v>
      </c>
      <c r="E79" s="115">
        <v>18935</v>
      </c>
      <c r="F79" s="115">
        <v>19579</v>
      </c>
      <c r="G79" s="115">
        <v>20130</v>
      </c>
      <c r="H79" s="21"/>
      <c r="I79" s="21"/>
      <c r="J79" s="21"/>
      <c r="K79" s="21"/>
      <c r="L79" s="21"/>
    </row>
    <row r="80" spans="1:12" ht="12.6" customHeight="1" x14ac:dyDescent="0.25">
      <c r="A80" s="128"/>
      <c r="B80" s="128"/>
      <c r="C80" s="121"/>
      <c r="D80" s="116"/>
      <c r="E80" s="116"/>
      <c r="F80" s="116"/>
      <c r="G80" s="116"/>
      <c r="H80" s="21"/>
      <c r="I80" s="21"/>
      <c r="J80" s="21"/>
      <c r="K80" s="21"/>
      <c r="L80" s="21"/>
    </row>
    <row r="81" spans="1:13" ht="12.6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3" ht="12.6" customHeight="1" x14ac:dyDescent="0.25">
      <c r="A82" s="23" t="s">
        <v>115</v>
      </c>
      <c r="B82" s="24"/>
      <c r="C82" s="24"/>
      <c r="D82" s="24"/>
      <c r="E82" s="21"/>
      <c r="F82" s="21"/>
      <c r="G82" s="21"/>
      <c r="H82" s="21"/>
      <c r="I82" s="21"/>
      <c r="J82" s="21"/>
      <c r="K82" s="21"/>
      <c r="L82" s="21"/>
    </row>
    <row r="83" spans="1:13" ht="12.6" customHeight="1" x14ac:dyDescent="0.25">
      <c r="A83" s="25" t="s">
        <v>116</v>
      </c>
      <c r="B83" s="25"/>
      <c r="C83" s="25"/>
      <c r="D83" s="25"/>
      <c r="E83" s="21"/>
      <c r="F83" s="21"/>
      <c r="G83" s="21"/>
      <c r="H83" s="21"/>
      <c r="I83" s="21"/>
      <c r="J83" s="21"/>
      <c r="K83" s="21"/>
      <c r="L83" s="21"/>
    </row>
    <row r="84" spans="1:13" ht="12.6" customHeight="1" x14ac:dyDescent="0.25">
      <c r="A84" s="41" t="s">
        <v>117</v>
      </c>
      <c r="B84" s="40"/>
      <c r="C84" s="40"/>
      <c r="D84" s="40"/>
      <c r="E84" s="21"/>
      <c r="F84" s="21"/>
      <c r="G84" s="21"/>
      <c r="H84" s="21"/>
      <c r="I84" s="21"/>
      <c r="J84" s="21"/>
      <c r="K84" s="21"/>
      <c r="L84" s="21"/>
    </row>
    <row r="85" spans="1:13" ht="12.6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3" ht="12.6" customHeight="1" x14ac:dyDescent="0.25">
      <c r="A86" s="87" t="s">
        <v>121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6"/>
    </row>
    <row r="87" spans="1:13" ht="12.6" customHeight="1" x14ac:dyDescent="0.25">
      <c r="A87" s="88" t="s">
        <v>122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5"/>
    </row>
    <row r="88" spans="1:13" s="2" customFormat="1" ht="12.6" customHeight="1" x14ac:dyDescent="0.25">
      <c r="A88" s="2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10"/>
    </row>
    <row r="89" spans="1:13" s="2" customFormat="1" ht="12.6" customHeight="1" x14ac:dyDescent="0.25">
      <c r="A89" s="43"/>
      <c r="B89" s="43"/>
      <c r="C89" s="43"/>
      <c r="D89" s="42"/>
      <c r="E89" s="42"/>
      <c r="F89" s="42"/>
      <c r="G89" s="26" t="s">
        <v>15</v>
      </c>
      <c r="H89" s="45"/>
      <c r="I89" s="45"/>
      <c r="J89" s="45"/>
      <c r="K89" s="45"/>
      <c r="L89" s="45"/>
      <c r="M89" s="10"/>
    </row>
    <row r="90" spans="1:13" ht="12.6" customHeight="1" x14ac:dyDescent="0.25">
      <c r="A90" s="124" t="s">
        <v>20</v>
      </c>
      <c r="B90" s="124" t="s">
        <v>21</v>
      </c>
      <c r="C90" s="126"/>
      <c r="D90" s="105" t="s">
        <v>83</v>
      </c>
      <c r="E90" s="105" t="s">
        <v>84</v>
      </c>
      <c r="F90" s="105" t="s">
        <v>85</v>
      </c>
      <c r="G90" s="105" t="s">
        <v>86</v>
      </c>
      <c r="H90" s="21"/>
      <c r="I90" s="21"/>
      <c r="J90" s="21"/>
      <c r="K90" s="21"/>
      <c r="L90" s="21"/>
    </row>
    <row r="91" spans="1:13" ht="12.6" customHeight="1" x14ac:dyDescent="0.25">
      <c r="A91" s="125"/>
      <c r="B91" s="125"/>
      <c r="C91" s="127"/>
      <c r="D91" s="106"/>
      <c r="E91" s="106"/>
      <c r="F91" s="106"/>
      <c r="G91" s="96"/>
      <c r="H91" s="21"/>
      <c r="I91" s="21"/>
      <c r="J91" s="21"/>
      <c r="K91" s="21"/>
      <c r="L91" s="21"/>
    </row>
    <row r="92" spans="1:13" ht="12.6" customHeight="1" x14ac:dyDescent="0.25">
      <c r="A92" s="128">
        <v>9</v>
      </c>
      <c r="B92" s="128" t="s">
        <v>9</v>
      </c>
      <c r="C92" s="128" t="s">
        <v>87</v>
      </c>
      <c r="D92" s="113">
        <v>44339</v>
      </c>
      <c r="E92" s="113">
        <v>49597</v>
      </c>
      <c r="F92" s="113">
        <v>47745</v>
      </c>
      <c r="G92" s="117">
        <v>49942</v>
      </c>
      <c r="H92" s="21"/>
      <c r="I92" s="21"/>
      <c r="J92" s="21"/>
      <c r="K92" s="21"/>
      <c r="L92" s="21"/>
    </row>
    <row r="93" spans="1:13" ht="12.6" customHeight="1" x14ac:dyDescent="0.25">
      <c r="A93" s="128"/>
      <c r="B93" s="128"/>
      <c r="C93" s="129"/>
      <c r="D93" s="114"/>
      <c r="E93" s="114"/>
      <c r="F93" s="114"/>
      <c r="G93" s="114"/>
      <c r="H93" s="21"/>
      <c r="I93" s="21"/>
      <c r="J93" s="21"/>
      <c r="K93" s="21"/>
      <c r="L93" s="21"/>
    </row>
    <row r="94" spans="1:13" ht="12.6" customHeight="1" x14ac:dyDescent="0.25">
      <c r="A94" s="128"/>
      <c r="B94" s="128"/>
      <c r="C94" s="128" t="s">
        <v>90</v>
      </c>
      <c r="D94" s="113">
        <v>44873</v>
      </c>
      <c r="E94" s="113">
        <v>50481</v>
      </c>
      <c r="F94" s="113">
        <v>48654</v>
      </c>
      <c r="G94" s="113">
        <v>49354</v>
      </c>
      <c r="H94" s="21"/>
      <c r="I94" s="21"/>
      <c r="J94" s="21"/>
      <c r="K94" s="21"/>
      <c r="L94" s="21"/>
    </row>
    <row r="95" spans="1:13" ht="12.6" customHeight="1" x14ac:dyDescent="0.25">
      <c r="A95" s="128"/>
      <c r="B95" s="128"/>
      <c r="C95" s="129"/>
      <c r="D95" s="114"/>
      <c r="E95" s="114"/>
      <c r="F95" s="114"/>
      <c r="G95" s="114"/>
      <c r="H95" s="21"/>
      <c r="I95" s="21"/>
      <c r="J95" s="21"/>
      <c r="K95" s="21"/>
      <c r="L95" s="21"/>
    </row>
    <row r="96" spans="1:13" ht="12.6" customHeight="1" x14ac:dyDescent="0.25">
      <c r="A96" s="128"/>
      <c r="B96" s="128"/>
      <c r="C96" s="128" t="s">
        <v>93</v>
      </c>
      <c r="D96" s="113">
        <v>5957</v>
      </c>
      <c r="E96" s="113">
        <v>5235</v>
      </c>
      <c r="F96" s="113">
        <v>2378</v>
      </c>
      <c r="G96" s="113">
        <v>245</v>
      </c>
      <c r="H96" s="21"/>
      <c r="I96" s="21"/>
      <c r="J96" s="21"/>
      <c r="K96" s="21"/>
      <c r="L96" s="21"/>
    </row>
    <row r="97" spans="1:12" ht="12.6" customHeight="1" x14ac:dyDescent="0.25">
      <c r="A97" s="128"/>
      <c r="B97" s="128"/>
      <c r="C97" s="129"/>
      <c r="D97" s="114"/>
      <c r="E97" s="114"/>
      <c r="F97" s="114"/>
      <c r="G97" s="114"/>
      <c r="H97" s="21"/>
      <c r="I97" s="21"/>
      <c r="J97" s="21"/>
      <c r="K97" s="21"/>
      <c r="L97" s="21"/>
    </row>
    <row r="98" spans="1:12" ht="12.6" customHeight="1" x14ac:dyDescent="0.25">
      <c r="A98" s="128"/>
      <c r="B98" s="128"/>
      <c r="C98" s="120" t="s">
        <v>69</v>
      </c>
      <c r="D98" s="115">
        <v>95169</v>
      </c>
      <c r="E98" s="115">
        <v>105313</v>
      </c>
      <c r="F98" s="115">
        <v>98777</v>
      </c>
      <c r="G98" s="115">
        <v>99541</v>
      </c>
      <c r="H98" s="21"/>
      <c r="I98" s="21"/>
      <c r="J98" s="21"/>
      <c r="K98" s="21"/>
      <c r="L98" s="21"/>
    </row>
    <row r="99" spans="1:12" ht="12.6" customHeight="1" x14ac:dyDescent="0.25">
      <c r="A99" s="128"/>
      <c r="B99" s="128"/>
      <c r="C99" s="121"/>
      <c r="D99" s="116"/>
      <c r="E99" s="116"/>
      <c r="F99" s="116"/>
      <c r="G99" s="116"/>
      <c r="H99" s="21"/>
      <c r="I99" s="21"/>
      <c r="J99" s="21"/>
      <c r="K99" s="21"/>
      <c r="L99" s="21"/>
    </row>
    <row r="100" spans="1:12" ht="12.6" customHeight="1" x14ac:dyDescent="0.25">
      <c r="A100" s="128">
        <v>10</v>
      </c>
      <c r="B100" s="128" t="s">
        <v>13</v>
      </c>
      <c r="C100" s="128" t="s">
        <v>87</v>
      </c>
      <c r="D100" s="113">
        <v>75962.5</v>
      </c>
      <c r="E100" s="113">
        <v>76512.25</v>
      </c>
      <c r="F100" s="113">
        <v>85587</v>
      </c>
      <c r="G100" s="113">
        <v>84730.25</v>
      </c>
      <c r="H100" s="21"/>
      <c r="I100" s="21"/>
      <c r="J100" s="21"/>
      <c r="K100" s="21"/>
      <c r="L100" s="21"/>
    </row>
    <row r="101" spans="1:12" ht="12.6" customHeight="1" x14ac:dyDescent="0.25">
      <c r="A101" s="128"/>
      <c r="B101" s="128"/>
      <c r="C101" s="129"/>
      <c r="D101" s="114"/>
      <c r="E101" s="114"/>
      <c r="F101" s="114"/>
      <c r="G101" s="114"/>
      <c r="H101" s="21"/>
      <c r="I101" s="21"/>
      <c r="J101" s="21"/>
      <c r="K101" s="21"/>
      <c r="L101" s="21"/>
    </row>
    <row r="102" spans="1:12" ht="12.6" customHeight="1" x14ac:dyDescent="0.25">
      <c r="A102" s="128"/>
      <c r="B102" s="128"/>
      <c r="C102" s="128" t="s">
        <v>90</v>
      </c>
      <c r="D102" s="113">
        <v>36757.75</v>
      </c>
      <c r="E102" s="113">
        <v>33388.5</v>
      </c>
      <c r="F102" s="113">
        <v>37394</v>
      </c>
      <c r="G102" s="113">
        <v>36346</v>
      </c>
      <c r="H102" s="21"/>
      <c r="I102" s="21"/>
      <c r="J102" s="21"/>
      <c r="K102" s="21"/>
      <c r="L102" s="21"/>
    </row>
    <row r="103" spans="1:12" ht="12.6" customHeight="1" x14ac:dyDescent="0.25">
      <c r="A103" s="128"/>
      <c r="B103" s="128"/>
      <c r="C103" s="129"/>
      <c r="D103" s="114"/>
      <c r="E103" s="114"/>
      <c r="F103" s="114"/>
      <c r="G103" s="114"/>
      <c r="H103" s="21"/>
      <c r="I103" s="21"/>
      <c r="J103" s="21"/>
      <c r="K103" s="21"/>
      <c r="L103" s="21"/>
    </row>
    <row r="104" spans="1:12" ht="12.6" customHeight="1" x14ac:dyDescent="0.25">
      <c r="A104" s="128"/>
      <c r="B104" s="128"/>
      <c r="C104" s="128" t="s">
        <v>89</v>
      </c>
      <c r="D104" s="113">
        <v>1794503</v>
      </c>
      <c r="E104" s="113">
        <v>1937594</v>
      </c>
      <c r="F104" s="113">
        <v>1978525.25</v>
      </c>
      <c r="G104" s="113">
        <v>2054812</v>
      </c>
      <c r="H104" s="21"/>
      <c r="I104" s="21"/>
      <c r="J104" s="21"/>
      <c r="K104" s="21"/>
      <c r="L104" s="21"/>
    </row>
    <row r="105" spans="1:12" ht="12.6" customHeight="1" x14ac:dyDescent="0.25">
      <c r="A105" s="128"/>
      <c r="B105" s="128"/>
      <c r="C105" s="129"/>
      <c r="D105" s="114"/>
      <c r="E105" s="114"/>
      <c r="F105" s="114"/>
      <c r="G105" s="114"/>
      <c r="H105" s="21"/>
      <c r="I105" s="21"/>
      <c r="J105" s="21"/>
      <c r="K105" s="21"/>
      <c r="L105" s="21"/>
    </row>
    <row r="106" spans="1:12" ht="12.6" customHeight="1" x14ac:dyDescent="0.25">
      <c r="A106" s="128"/>
      <c r="B106" s="128"/>
      <c r="C106" s="120" t="s">
        <v>69</v>
      </c>
      <c r="D106" s="115">
        <v>1907223.25</v>
      </c>
      <c r="E106" s="115">
        <v>2047494.75</v>
      </c>
      <c r="F106" s="115">
        <v>2101506.25</v>
      </c>
      <c r="G106" s="115">
        <v>2175888.25</v>
      </c>
      <c r="H106" s="21"/>
      <c r="I106" s="21"/>
      <c r="J106" s="21"/>
      <c r="K106" s="21"/>
      <c r="L106" s="21"/>
    </row>
    <row r="107" spans="1:12" ht="12.6" customHeight="1" x14ac:dyDescent="0.25">
      <c r="A107" s="128"/>
      <c r="B107" s="128"/>
      <c r="C107" s="121"/>
      <c r="D107" s="116"/>
      <c r="E107" s="116"/>
      <c r="F107" s="116"/>
      <c r="G107" s="116"/>
      <c r="H107" s="21"/>
      <c r="I107" s="21"/>
      <c r="J107" s="21"/>
      <c r="K107" s="21"/>
      <c r="L107" s="21"/>
    </row>
    <row r="108" spans="1:12" ht="12.6" customHeight="1" x14ac:dyDescent="0.25">
      <c r="A108" s="128"/>
      <c r="B108" s="128" t="s">
        <v>42</v>
      </c>
      <c r="C108" s="128" t="s">
        <v>87</v>
      </c>
      <c r="D108" s="138">
        <v>879312.5</v>
      </c>
      <c r="E108" s="113">
        <v>934220.25</v>
      </c>
      <c r="F108" s="113">
        <v>943377</v>
      </c>
      <c r="G108" s="113">
        <v>961603.25</v>
      </c>
      <c r="H108" s="21"/>
      <c r="I108" s="21"/>
      <c r="J108" s="21"/>
      <c r="K108" s="21"/>
      <c r="L108" s="21"/>
    </row>
    <row r="109" spans="1:12" ht="12.6" customHeight="1" x14ac:dyDescent="0.25">
      <c r="A109" s="128"/>
      <c r="B109" s="128"/>
      <c r="C109" s="129"/>
      <c r="D109" s="138"/>
      <c r="E109" s="114"/>
      <c r="F109" s="114"/>
      <c r="G109" s="114"/>
      <c r="H109" s="21"/>
      <c r="I109" s="21"/>
      <c r="J109" s="21"/>
      <c r="K109" s="21"/>
      <c r="L109" s="21"/>
    </row>
    <row r="110" spans="1:12" ht="12.6" customHeight="1" x14ac:dyDescent="0.25">
      <c r="A110" s="128"/>
      <c r="B110" s="128"/>
      <c r="C110" s="128" t="s">
        <v>90</v>
      </c>
      <c r="D110" s="138">
        <v>817598.75</v>
      </c>
      <c r="E110" s="113">
        <v>913183.5</v>
      </c>
      <c r="F110" s="113">
        <v>906572</v>
      </c>
      <c r="G110" s="113">
        <v>941664</v>
      </c>
      <c r="H110" s="21"/>
      <c r="I110" s="21"/>
      <c r="J110" s="21"/>
      <c r="K110" s="21"/>
      <c r="L110" s="21"/>
    </row>
    <row r="111" spans="1:12" ht="12.6" customHeight="1" x14ac:dyDescent="0.25">
      <c r="A111" s="128"/>
      <c r="B111" s="128"/>
      <c r="C111" s="129"/>
      <c r="D111" s="138"/>
      <c r="E111" s="114"/>
      <c r="F111" s="114"/>
      <c r="G111" s="114"/>
      <c r="H111" s="21"/>
      <c r="I111" s="21"/>
      <c r="J111" s="21"/>
      <c r="K111" s="21"/>
      <c r="L111" s="21"/>
    </row>
    <row r="112" spans="1:12" ht="12.6" customHeight="1" x14ac:dyDescent="0.25">
      <c r="A112" s="128"/>
      <c r="B112" s="128"/>
      <c r="C112" s="128" t="s">
        <v>89</v>
      </c>
      <c r="D112" s="138">
        <v>3513208</v>
      </c>
      <c r="E112" s="113">
        <v>3734294</v>
      </c>
      <c r="F112" s="113">
        <v>3848599.25</v>
      </c>
      <c r="G112" s="113">
        <v>3979676</v>
      </c>
      <c r="H112" s="21"/>
      <c r="I112" s="21"/>
      <c r="J112" s="21"/>
      <c r="K112" s="21"/>
      <c r="L112" s="21"/>
    </row>
    <row r="113" spans="1:12" ht="12.6" customHeight="1" x14ac:dyDescent="0.25">
      <c r="A113" s="128"/>
      <c r="B113" s="128"/>
      <c r="C113" s="129"/>
      <c r="D113" s="138"/>
      <c r="E113" s="114"/>
      <c r="F113" s="114"/>
      <c r="G113" s="114"/>
      <c r="H113" s="21"/>
      <c r="I113" s="21"/>
      <c r="J113" s="21"/>
      <c r="K113" s="21"/>
      <c r="L113" s="21"/>
    </row>
    <row r="114" spans="1:12" ht="12.6" customHeight="1" x14ac:dyDescent="0.25">
      <c r="A114" s="128"/>
      <c r="B114" s="128"/>
      <c r="C114" s="120" t="s">
        <v>69</v>
      </c>
      <c r="D114" s="115">
        <v>5210119.25</v>
      </c>
      <c r="E114" s="115">
        <v>5581697.75</v>
      </c>
      <c r="F114" s="115">
        <v>5698548.25</v>
      </c>
      <c r="G114" s="115">
        <v>5882943.25</v>
      </c>
      <c r="H114" s="21"/>
      <c r="I114" s="21"/>
      <c r="J114" s="21"/>
      <c r="K114" s="21"/>
      <c r="L114" s="21"/>
    </row>
    <row r="115" spans="1:12" ht="12.6" customHeight="1" x14ac:dyDescent="0.25">
      <c r="A115" s="128"/>
      <c r="B115" s="128"/>
      <c r="C115" s="121"/>
      <c r="D115" s="116"/>
      <c r="E115" s="116"/>
      <c r="F115" s="116"/>
      <c r="G115" s="116"/>
      <c r="H115" s="21"/>
      <c r="I115" s="21"/>
      <c r="J115" s="21"/>
      <c r="K115" s="21"/>
      <c r="L115" s="21"/>
    </row>
    <row r="116" spans="1:12" ht="12.6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2.6" customHeight="1" x14ac:dyDescent="0.25">
      <c r="A117" s="23" t="s">
        <v>115</v>
      </c>
      <c r="B117" s="24"/>
      <c r="C117" s="24"/>
      <c r="D117" s="24"/>
      <c r="E117" s="21"/>
      <c r="F117" s="21"/>
      <c r="G117" s="21"/>
      <c r="H117" s="21"/>
      <c r="I117" s="21"/>
      <c r="J117" s="21"/>
      <c r="K117" s="21"/>
      <c r="L117" s="21"/>
    </row>
    <row r="118" spans="1:12" ht="12.6" customHeight="1" x14ac:dyDescent="0.25">
      <c r="A118" s="25" t="s">
        <v>116</v>
      </c>
      <c r="B118" s="25"/>
      <c r="C118" s="25"/>
      <c r="D118" s="25"/>
      <c r="E118" s="21"/>
      <c r="F118" s="21"/>
      <c r="G118" s="21"/>
      <c r="H118" s="21"/>
      <c r="I118" s="21"/>
      <c r="J118" s="21"/>
      <c r="K118" s="21"/>
      <c r="L118" s="21"/>
    </row>
    <row r="119" spans="1:12" ht="12.6" customHeight="1" x14ac:dyDescent="0.25">
      <c r="A119" s="41" t="s">
        <v>117</v>
      </c>
      <c r="B119" s="40"/>
      <c r="C119" s="40"/>
      <c r="D119" s="40"/>
      <c r="E119" s="21"/>
      <c r="F119" s="21"/>
      <c r="G119" s="21"/>
      <c r="H119" s="21"/>
      <c r="I119" s="21"/>
      <c r="J119" s="21"/>
      <c r="K119" s="21"/>
      <c r="L119" s="21"/>
    </row>
  </sheetData>
  <mergeCells count="269">
    <mergeCell ref="E98:E99"/>
    <mergeCell ref="F98:F99"/>
    <mergeCell ref="D94:D95"/>
    <mergeCell ref="E94:E95"/>
    <mergeCell ref="F94:F95"/>
    <mergeCell ref="D92:D93"/>
    <mergeCell ref="E92:E93"/>
    <mergeCell ref="F92:F93"/>
    <mergeCell ref="D96:D97"/>
    <mergeCell ref="E96:E97"/>
    <mergeCell ref="F96:F97"/>
    <mergeCell ref="E106:E107"/>
    <mergeCell ref="F106:F107"/>
    <mergeCell ref="D102:D103"/>
    <mergeCell ref="E102:E103"/>
    <mergeCell ref="F102:F103"/>
    <mergeCell ref="D100:D101"/>
    <mergeCell ref="E100:E101"/>
    <mergeCell ref="F100:F101"/>
    <mergeCell ref="D104:D105"/>
    <mergeCell ref="E104:E105"/>
    <mergeCell ref="F104:F105"/>
    <mergeCell ref="D114:D115"/>
    <mergeCell ref="E114:E115"/>
    <mergeCell ref="F114:F115"/>
    <mergeCell ref="D110:D111"/>
    <mergeCell ref="E110:E111"/>
    <mergeCell ref="F110:F111"/>
    <mergeCell ref="D108:D109"/>
    <mergeCell ref="E108:E109"/>
    <mergeCell ref="F108:F109"/>
    <mergeCell ref="D112:D113"/>
    <mergeCell ref="E112:E113"/>
    <mergeCell ref="F112:F113"/>
    <mergeCell ref="D55:D56"/>
    <mergeCell ref="E55:E56"/>
    <mergeCell ref="F55:F56"/>
    <mergeCell ref="D51:D52"/>
    <mergeCell ref="E51:E52"/>
    <mergeCell ref="F51:F52"/>
    <mergeCell ref="D49:D50"/>
    <mergeCell ref="E49:E50"/>
    <mergeCell ref="F49:F50"/>
    <mergeCell ref="D53:D54"/>
    <mergeCell ref="E53:E54"/>
    <mergeCell ref="F53:F54"/>
    <mergeCell ref="D59:D60"/>
    <mergeCell ref="E59:E60"/>
    <mergeCell ref="F59:F60"/>
    <mergeCell ref="D57:D58"/>
    <mergeCell ref="E57:E58"/>
    <mergeCell ref="F57:F58"/>
    <mergeCell ref="D61:D62"/>
    <mergeCell ref="E61:E62"/>
    <mergeCell ref="F61:F62"/>
    <mergeCell ref="E71:E72"/>
    <mergeCell ref="F71:F72"/>
    <mergeCell ref="D67:D68"/>
    <mergeCell ref="E67:E68"/>
    <mergeCell ref="F67:F68"/>
    <mergeCell ref="D65:D66"/>
    <mergeCell ref="E65:E66"/>
    <mergeCell ref="D63:D64"/>
    <mergeCell ref="E63:E64"/>
    <mergeCell ref="F63:F64"/>
    <mergeCell ref="E79:E80"/>
    <mergeCell ref="F79:F80"/>
    <mergeCell ref="D75:D76"/>
    <mergeCell ref="E75:E76"/>
    <mergeCell ref="F75:F76"/>
    <mergeCell ref="D73:D74"/>
    <mergeCell ref="E73:E74"/>
    <mergeCell ref="F73:F74"/>
    <mergeCell ref="D77:D78"/>
    <mergeCell ref="E77:E78"/>
    <mergeCell ref="F77:F78"/>
    <mergeCell ref="F90:F91"/>
    <mergeCell ref="A87:L87"/>
    <mergeCell ref="D69:D70"/>
    <mergeCell ref="E69:E70"/>
    <mergeCell ref="F69:F70"/>
    <mergeCell ref="F65:F66"/>
    <mergeCell ref="F47:F48"/>
    <mergeCell ref="F37:F38"/>
    <mergeCell ref="F33:F34"/>
    <mergeCell ref="A44:L44"/>
    <mergeCell ref="E90:E91"/>
    <mergeCell ref="E47:E48"/>
    <mergeCell ref="E37:E38"/>
    <mergeCell ref="E33:E34"/>
    <mergeCell ref="A47:A48"/>
    <mergeCell ref="B47:B48"/>
    <mergeCell ref="C47:C48"/>
    <mergeCell ref="D47:D48"/>
    <mergeCell ref="C61:C62"/>
    <mergeCell ref="C63:C64"/>
    <mergeCell ref="C59:C60"/>
    <mergeCell ref="C51:C52"/>
    <mergeCell ref="C75:C76"/>
    <mergeCell ref="C77:C78"/>
    <mergeCell ref="F31:F32"/>
    <mergeCell ref="F35:F36"/>
    <mergeCell ref="F29:F30"/>
    <mergeCell ref="F25:F26"/>
    <mergeCell ref="F23:F24"/>
    <mergeCell ref="F27:F28"/>
    <mergeCell ref="F5:F6"/>
    <mergeCell ref="F19:F20"/>
    <mergeCell ref="F21:F22"/>
    <mergeCell ref="F9:F10"/>
    <mergeCell ref="F11:F12"/>
    <mergeCell ref="F15:F16"/>
    <mergeCell ref="F17:F18"/>
    <mergeCell ref="F13:F14"/>
    <mergeCell ref="F7:F8"/>
    <mergeCell ref="D33:D34"/>
    <mergeCell ref="D31:D32"/>
    <mergeCell ref="D35:D36"/>
    <mergeCell ref="D29:D30"/>
    <mergeCell ref="D25:D26"/>
    <mergeCell ref="D23:D24"/>
    <mergeCell ref="E5:E6"/>
    <mergeCell ref="E19:E20"/>
    <mergeCell ref="E21:E22"/>
    <mergeCell ref="E15:E16"/>
    <mergeCell ref="E9:E10"/>
    <mergeCell ref="E11:E12"/>
    <mergeCell ref="E17:E18"/>
    <mergeCell ref="E13:E14"/>
    <mergeCell ref="E7:E8"/>
    <mergeCell ref="E31:E32"/>
    <mergeCell ref="E35:E36"/>
    <mergeCell ref="E29:E30"/>
    <mergeCell ref="E25:E26"/>
    <mergeCell ref="E23:E24"/>
    <mergeCell ref="E27:E28"/>
    <mergeCell ref="D11:D12"/>
    <mergeCell ref="D17:D18"/>
    <mergeCell ref="D13:D14"/>
    <mergeCell ref="D27:D28"/>
    <mergeCell ref="A5:A6"/>
    <mergeCell ref="B5:B6"/>
    <mergeCell ref="C5:C6"/>
    <mergeCell ref="D5:D6"/>
    <mergeCell ref="C21:C22"/>
    <mergeCell ref="C19:C20"/>
    <mergeCell ref="D7:D8"/>
    <mergeCell ref="D9:D10"/>
    <mergeCell ref="A31:A38"/>
    <mergeCell ref="C15:C16"/>
    <mergeCell ref="C17:C18"/>
    <mergeCell ref="B31:B38"/>
    <mergeCell ref="B7:B14"/>
    <mergeCell ref="B15:B22"/>
    <mergeCell ref="B23:B30"/>
    <mergeCell ref="C7:C8"/>
    <mergeCell ref="C9:C10"/>
    <mergeCell ref="C11:C12"/>
    <mergeCell ref="C13:C14"/>
    <mergeCell ref="C35:C36"/>
    <mergeCell ref="C37:C38"/>
    <mergeCell ref="C31:C32"/>
    <mergeCell ref="A7:A14"/>
    <mergeCell ref="A15:A22"/>
    <mergeCell ref="C23:C24"/>
    <mergeCell ref="C25:C26"/>
    <mergeCell ref="C114:C115"/>
    <mergeCell ref="A92:A99"/>
    <mergeCell ref="C92:C93"/>
    <mergeCell ref="C94:C95"/>
    <mergeCell ref="B92:B99"/>
    <mergeCell ref="A108:A115"/>
    <mergeCell ref="B108:B115"/>
    <mergeCell ref="C108:C109"/>
    <mergeCell ref="A100:A107"/>
    <mergeCell ref="B100:B107"/>
    <mergeCell ref="C100:C101"/>
    <mergeCell ref="C96:C97"/>
    <mergeCell ref="C98:C99"/>
    <mergeCell ref="C102:C103"/>
    <mergeCell ref="C104:C105"/>
    <mergeCell ref="C106:C107"/>
    <mergeCell ref="C112:C113"/>
    <mergeCell ref="C110:C111"/>
    <mergeCell ref="A90:A91"/>
    <mergeCell ref="B90:B91"/>
    <mergeCell ref="C90:C91"/>
    <mergeCell ref="D90:D91"/>
    <mergeCell ref="D106:D107"/>
    <mergeCell ref="D98:D99"/>
    <mergeCell ref="A65:A72"/>
    <mergeCell ref="B65:B72"/>
    <mergeCell ref="C65:C66"/>
    <mergeCell ref="A73:A80"/>
    <mergeCell ref="B73:B80"/>
    <mergeCell ref="C73:C74"/>
    <mergeCell ref="D79:D80"/>
    <mergeCell ref="D71:D72"/>
    <mergeCell ref="A1:L1"/>
    <mergeCell ref="A2:L2"/>
    <mergeCell ref="A43:L43"/>
    <mergeCell ref="A86:L86"/>
    <mergeCell ref="C67:C68"/>
    <mergeCell ref="C69:C70"/>
    <mergeCell ref="C71:C72"/>
    <mergeCell ref="A49:A56"/>
    <mergeCell ref="B49:B56"/>
    <mergeCell ref="C49:C50"/>
    <mergeCell ref="C53:C54"/>
    <mergeCell ref="C55:C56"/>
    <mergeCell ref="A57:A64"/>
    <mergeCell ref="B57:B64"/>
    <mergeCell ref="C57:C58"/>
    <mergeCell ref="C79:C80"/>
    <mergeCell ref="D19:D20"/>
    <mergeCell ref="D21:D22"/>
    <mergeCell ref="D15:D16"/>
    <mergeCell ref="C27:C28"/>
    <mergeCell ref="A23:A30"/>
    <mergeCell ref="C29:C30"/>
    <mergeCell ref="C33:C34"/>
    <mergeCell ref="D37:D3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90:G91"/>
    <mergeCell ref="G92:G93"/>
    <mergeCell ref="G94:G95"/>
    <mergeCell ref="G96:G97"/>
    <mergeCell ref="G98:G99"/>
    <mergeCell ref="G100:G101"/>
    <mergeCell ref="G23:G24"/>
    <mergeCell ref="G25:G26"/>
    <mergeCell ref="G27:G28"/>
    <mergeCell ref="G29:G30"/>
    <mergeCell ref="G31:G32"/>
    <mergeCell ref="G33:G34"/>
    <mergeCell ref="G35:G36"/>
    <mergeCell ref="G37:G38"/>
    <mergeCell ref="G102:G103"/>
    <mergeCell ref="G104:G105"/>
    <mergeCell ref="G106:G107"/>
    <mergeCell ref="G108:G109"/>
    <mergeCell ref="G110:G111"/>
    <mergeCell ref="G112:G113"/>
    <mergeCell ref="G114:G115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</mergeCells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J19" sqref="J19"/>
    </sheetView>
  </sheetViews>
  <sheetFormatPr defaultRowHeight="15" x14ac:dyDescent="0.25"/>
  <cols>
    <col min="1" max="1" width="19" customWidth="1"/>
    <col min="2" max="2" width="12.140625" customWidth="1"/>
    <col min="3" max="6" width="15.7109375" customWidth="1"/>
  </cols>
  <sheetData>
    <row r="1" spans="1:11" ht="12.75" customHeight="1" x14ac:dyDescent="0.25">
      <c r="A1" s="111" t="s">
        <v>133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2.75" customHeight="1" x14ac:dyDescent="0.25">
      <c r="A2" s="112" t="s">
        <v>134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5">
      <c r="A3" s="40"/>
      <c r="B3" s="40"/>
      <c r="C3" s="40"/>
      <c r="D3" s="21"/>
      <c r="E3" s="21"/>
      <c r="F3" s="21"/>
      <c r="G3" s="21"/>
      <c r="H3" s="21"/>
      <c r="I3" s="21"/>
      <c r="J3" s="21"/>
      <c r="K3" s="21"/>
    </row>
    <row r="4" spans="1:11" ht="12.75" customHeight="1" x14ac:dyDescent="0.25">
      <c r="A4" s="105" t="s">
        <v>94</v>
      </c>
      <c r="B4" s="142"/>
      <c r="C4" s="105" t="s">
        <v>95</v>
      </c>
      <c r="D4" s="105" t="s">
        <v>96</v>
      </c>
      <c r="E4" s="105" t="s">
        <v>97</v>
      </c>
      <c r="F4" s="105" t="s">
        <v>25</v>
      </c>
      <c r="G4" s="21"/>
      <c r="H4" s="21"/>
      <c r="I4" s="21"/>
      <c r="J4" s="21"/>
      <c r="K4" s="21"/>
    </row>
    <row r="5" spans="1:11" ht="12.75" customHeight="1" x14ac:dyDescent="0.25">
      <c r="A5" s="98"/>
      <c r="B5" s="143"/>
      <c r="C5" s="106"/>
      <c r="D5" s="106"/>
      <c r="E5" s="106"/>
      <c r="F5" s="106"/>
      <c r="G5" s="21"/>
      <c r="H5" s="21"/>
      <c r="I5" s="21"/>
      <c r="J5" s="21"/>
      <c r="K5" s="21"/>
    </row>
    <row r="6" spans="1:11" ht="15.6" customHeight="1" x14ac:dyDescent="0.25">
      <c r="A6" s="139" t="s">
        <v>0</v>
      </c>
      <c r="B6" s="139" t="s">
        <v>137</v>
      </c>
      <c r="C6" s="46">
        <v>3762</v>
      </c>
      <c r="D6" s="46">
        <v>3820</v>
      </c>
      <c r="E6" s="46">
        <v>3901</v>
      </c>
      <c r="F6" s="46">
        <v>3817</v>
      </c>
      <c r="G6" s="21"/>
      <c r="H6" s="21"/>
      <c r="I6" s="21"/>
      <c r="J6" s="21"/>
      <c r="K6" s="21"/>
    </row>
    <row r="7" spans="1:11" ht="15.6" customHeight="1" x14ac:dyDescent="0.25">
      <c r="A7" s="139"/>
      <c r="B7" s="140"/>
      <c r="C7" s="56">
        <v>100908</v>
      </c>
      <c r="D7" s="56">
        <v>100340</v>
      </c>
      <c r="E7" s="56">
        <v>105170</v>
      </c>
      <c r="F7" s="56">
        <v>103388</v>
      </c>
      <c r="G7" s="21"/>
      <c r="H7" s="21"/>
      <c r="I7" s="21"/>
      <c r="J7" s="21"/>
      <c r="K7" s="21"/>
    </row>
    <row r="8" spans="1:11" ht="15.6" customHeight="1" x14ac:dyDescent="0.25">
      <c r="A8" s="139" t="s">
        <v>1</v>
      </c>
      <c r="B8" s="139" t="s">
        <v>137</v>
      </c>
      <c r="C8" s="46">
        <v>1575</v>
      </c>
      <c r="D8" s="46">
        <v>1515</v>
      </c>
      <c r="E8" s="46">
        <v>1479</v>
      </c>
      <c r="F8" s="46">
        <v>1568</v>
      </c>
      <c r="G8" s="21"/>
      <c r="H8" s="21"/>
      <c r="I8" s="21"/>
      <c r="J8" s="21"/>
      <c r="K8" s="21"/>
    </row>
    <row r="9" spans="1:11" ht="15.6" customHeight="1" x14ac:dyDescent="0.25">
      <c r="A9" s="139"/>
      <c r="B9" s="140"/>
      <c r="C9" s="56">
        <v>15918.624</v>
      </c>
      <c r="D9" s="56">
        <v>14456.868000000002</v>
      </c>
      <c r="E9" s="56">
        <v>12999.874</v>
      </c>
      <c r="F9" s="56">
        <v>16013.932000000001</v>
      </c>
      <c r="G9" s="21"/>
      <c r="H9" s="21"/>
      <c r="I9" s="21"/>
      <c r="J9" s="21"/>
      <c r="K9" s="21"/>
    </row>
    <row r="10" spans="1:11" ht="15.6" customHeight="1" x14ac:dyDescent="0.25">
      <c r="A10" s="139" t="s">
        <v>2</v>
      </c>
      <c r="B10" s="139" t="s">
        <v>137</v>
      </c>
      <c r="C10" s="46">
        <v>993</v>
      </c>
      <c r="D10" s="46">
        <v>999</v>
      </c>
      <c r="E10" s="46">
        <v>980</v>
      </c>
      <c r="F10" s="46">
        <v>992</v>
      </c>
      <c r="G10" s="21"/>
      <c r="H10" s="21"/>
      <c r="I10" s="21"/>
      <c r="J10" s="21"/>
      <c r="K10" s="21"/>
    </row>
    <row r="11" spans="1:11" ht="15.6" customHeight="1" x14ac:dyDescent="0.25">
      <c r="A11" s="139"/>
      <c r="B11" s="140"/>
      <c r="C11" s="56">
        <v>6412</v>
      </c>
      <c r="D11" s="56">
        <v>6563</v>
      </c>
      <c r="E11" s="56">
        <v>6332</v>
      </c>
      <c r="F11" s="56">
        <v>6587</v>
      </c>
      <c r="G11" s="21"/>
      <c r="H11" s="21"/>
      <c r="I11" s="21"/>
      <c r="J11" s="21"/>
      <c r="K11" s="21"/>
    </row>
    <row r="12" spans="1:11" ht="15.6" customHeight="1" x14ac:dyDescent="0.25">
      <c r="A12" s="139" t="s">
        <v>3</v>
      </c>
      <c r="B12" s="139" t="s">
        <v>137</v>
      </c>
      <c r="C12" s="46">
        <v>585</v>
      </c>
      <c r="D12" s="46">
        <v>601</v>
      </c>
      <c r="E12" s="46">
        <v>599</v>
      </c>
      <c r="F12" s="46">
        <v>557</v>
      </c>
      <c r="G12" s="21"/>
      <c r="H12" s="21"/>
      <c r="I12" s="21"/>
      <c r="J12" s="21"/>
      <c r="K12" s="21"/>
    </row>
    <row r="13" spans="1:11" ht="15.6" customHeight="1" x14ac:dyDescent="0.25">
      <c r="A13" s="139"/>
      <c r="B13" s="140"/>
      <c r="C13" s="56">
        <v>6128.2610000000004</v>
      </c>
      <c r="D13" s="56">
        <v>6025.4009999999998</v>
      </c>
      <c r="E13" s="56">
        <v>6621.3810000000003</v>
      </c>
      <c r="F13" s="56">
        <v>6028.3370000000004</v>
      </c>
      <c r="G13" s="21"/>
      <c r="H13" s="21"/>
      <c r="I13" s="21"/>
      <c r="J13" s="21"/>
      <c r="K13" s="21"/>
    </row>
    <row r="14" spans="1:11" ht="15.6" customHeight="1" x14ac:dyDescent="0.25">
      <c r="A14" s="139" t="s">
        <v>16</v>
      </c>
      <c r="B14" s="139" t="s">
        <v>137</v>
      </c>
      <c r="C14" s="46">
        <v>1979</v>
      </c>
      <c r="D14" s="46">
        <v>2192</v>
      </c>
      <c r="E14" s="46">
        <v>2242</v>
      </c>
      <c r="F14" s="46">
        <v>2065</v>
      </c>
      <c r="G14" s="21"/>
      <c r="H14" s="21"/>
      <c r="I14" s="21"/>
      <c r="J14" s="21"/>
      <c r="K14" s="21"/>
    </row>
    <row r="15" spans="1:11" ht="15.6" customHeight="1" x14ac:dyDescent="0.25">
      <c r="A15" s="139"/>
      <c r="B15" s="140"/>
      <c r="C15" s="56">
        <v>17368</v>
      </c>
      <c r="D15" s="56">
        <v>17015</v>
      </c>
      <c r="E15" s="56">
        <v>16209</v>
      </c>
      <c r="F15" s="56">
        <v>18001</v>
      </c>
      <c r="G15" s="21"/>
      <c r="H15" s="21"/>
      <c r="I15" s="21"/>
      <c r="J15" s="21"/>
      <c r="K15" s="21"/>
    </row>
    <row r="16" spans="1:11" ht="15.6" customHeight="1" x14ac:dyDescent="0.25">
      <c r="A16" s="139" t="s">
        <v>5</v>
      </c>
      <c r="B16" s="139" t="s">
        <v>137</v>
      </c>
      <c r="C16" s="46">
        <v>58</v>
      </c>
      <c r="D16" s="46">
        <v>99</v>
      </c>
      <c r="E16" s="46">
        <v>112</v>
      </c>
      <c r="F16" s="46">
        <v>83</v>
      </c>
      <c r="G16" s="21"/>
      <c r="H16" s="21"/>
      <c r="I16" s="21"/>
      <c r="J16" s="21"/>
      <c r="K16" s="21"/>
    </row>
    <row r="17" spans="1:11" ht="15.6" customHeight="1" x14ac:dyDescent="0.25">
      <c r="A17" s="139"/>
      <c r="B17" s="140"/>
      <c r="C17" s="56">
        <v>658.41200000000003</v>
      </c>
      <c r="D17" s="56">
        <v>1009.019</v>
      </c>
      <c r="E17" s="56">
        <v>906.548</v>
      </c>
      <c r="F17" s="56">
        <v>1211.7089999999998</v>
      </c>
      <c r="G17" s="21"/>
      <c r="H17" s="21"/>
      <c r="I17" s="21"/>
      <c r="J17" s="21"/>
      <c r="K17" s="21"/>
    </row>
    <row r="18" spans="1:11" ht="15.6" customHeight="1" x14ac:dyDescent="0.25">
      <c r="A18" s="139" t="s">
        <v>6</v>
      </c>
      <c r="B18" s="139" t="s">
        <v>137</v>
      </c>
      <c r="C18" s="46">
        <v>488</v>
      </c>
      <c r="D18" s="46">
        <v>504</v>
      </c>
      <c r="E18" s="46">
        <v>447</v>
      </c>
      <c r="F18" s="46">
        <v>458</v>
      </c>
      <c r="G18" s="21"/>
      <c r="H18" s="21"/>
      <c r="I18" s="21"/>
      <c r="J18" s="21"/>
      <c r="K18" s="21"/>
    </row>
    <row r="19" spans="1:11" ht="15.6" customHeight="1" x14ac:dyDescent="0.25">
      <c r="A19" s="139"/>
      <c r="B19" s="140"/>
      <c r="C19" s="56">
        <v>2796.076</v>
      </c>
      <c r="D19" s="56">
        <v>2812.9409999999998</v>
      </c>
      <c r="E19" s="56">
        <v>2550.3150000000001</v>
      </c>
      <c r="F19" s="56">
        <v>2624.2129999999997</v>
      </c>
      <c r="G19" s="21"/>
      <c r="H19" s="21"/>
      <c r="I19" s="21"/>
      <c r="J19" s="21"/>
      <c r="K19" s="21"/>
    </row>
    <row r="20" spans="1:11" ht="15.6" customHeight="1" x14ac:dyDescent="0.25">
      <c r="A20" s="139" t="s">
        <v>7</v>
      </c>
      <c r="B20" s="139" t="s">
        <v>137</v>
      </c>
      <c r="C20" s="46">
        <v>394</v>
      </c>
      <c r="D20" s="46">
        <v>398</v>
      </c>
      <c r="E20" s="46">
        <v>373</v>
      </c>
      <c r="F20" s="46">
        <v>343</v>
      </c>
      <c r="G20" s="21"/>
      <c r="H20" s="21"/>
      <c r="I20" s="21"/>
      <c r="J20" s="21"/>
      <c r="K20" s="21"/>
    </row>
    <row r="21" spans="1:11" ht="15.6" customHeight="1" x14ac:dyDescent="0.25">
      <c r="A21" s="139"/>
      <c r="B21" s="140"/>
      <c r="C21" s="56">
        <v>1926</v>
      </c>
      <c r="D21" s="56">
        <v>1598</v>
      </c>
      <c r="E21" s="56">
        <v>1825</v>
      </c>
      <c r="F21" s="56">
        <v>1396</v>
      </c>
      <c r="G21" s="21"/>
      <c r="H21" s="21"/>
      <c r="I21" s="21"/>
      <c r="J21" s="21"/>
      <c r="K21" s="21"/>
    </row>
    <row r="22" spans="1:11" ht="15.6" customHeight="1" x14ac:dyDescent="0.25">
      <c r="A22" s="139" t="s">
        <v>8</v>
      </c>
      <c r="B22" s="139" t="s">
        <v>137</v>
      </c>
      <c r="C22" s="46">
        <v>226</v>
      </c>
      <c r="D22" s="46">
        <v>231</v>
      </c>
      <c r="E22" s="46">
        <v>233</v>
      </c>
      <c r="F22" s="46">
        <v>218</v>
      </c>
      <c r="G22" s="21"/>
      <c r="H22" s="21"/>
      <c r="I22" s="21"/>
      <c r="J22" s="21"/>
      <c r="K22" s="21"/>
    </row>
    <row r="23" spans="1:11" ht="15.6" customHeight="1" x14ac:dyDescent="0.25">
      <c r="A23" s="139"/>
      <c r="B23" s="140"/>
      <c r="C23" s="56">
        <v>387</v>
      </c>
      <c r="D23" s="56">
        <v>351</v>
      </c>
      <c r="E23" s="56">
        <v>335</v>
      </c>
      <c r="F23" s="56">
        <v>343</v>
      </c>
      <c r="G23" s="21"/>
      <c r="H23" s="21"/>
      <c r="I23" s="21"/>
      <c r="J23" s="21"/>
      <c r="K23" s="21"/>
    </row>
    <row r="24" spans="1:11" ht="15.6" customHeight="1" x14ac:dyDescent="0.25">
      <c r="A24" s="139" t="s">
        <v>9</v>
      </c>
      <c r="B24" s="139" t="s">
        <v>137</v>
      </c>
      <c r="C24" s="46">
        <v>3264</v>
      </c>
      <c r="D24" s="46">
        <v>3618</v>
      </c>
      <c r="E24" s="46">
        <v>3579</v>
      </c>
      <c r="F24" s="46">
        <v>3717</v>
      </c>
      <c r="G24" s="21"/>
      <c r="H24" s="21"/>
      <c r="I24" s="21"/>
      <c r="J24" s="21"/>
      <c r="K24" s="21"/>
    </row>
    <row r="25" spans="1:11" ht="15.6" customHeight="1" x14ac:dyDescent="0.25">
      <c r="A25" s="139"/>
      <c r="B25" s="140"/>
      <c r="C25" s="56">
        <v>13857.103999999999</v>
      </c>
      <c r="D25" s="56">
        <v>11431.864000000001</v>
      </c>
      <c r="E25" s="56">
        <v>9548.9619999999995</v>
      </c>
      <c r="F25" s="56">
        <v>11629.987000000001</v>
      </c>
      <c r="G25" s="21"/>
      <c r="H25" s="21"/>
      <c r="I25" s="21"/>
      <c r="J25" s="21"/>
      <c r="K25" s="21"/>
    </row>
    <row r="26" spans="1:11" ht="15.6" customHeight="1" x14ac:dyDescent="0.25">
      <c r="A26" s="139" t="s">
        <v>10</v>
      </c>
      <c r="B26" s="139" t="s">
        <v>137</v>
      </c>
      <c r="C26" s="46">
        <v>216</v>
      </c>
      <c r="D26" s="46">
        <v>233</v>
      </c>
      <c r="E26" s="46">
        <v>211</v>
      </c>
      <c r="F26" s="46">
        <v>220</v>
      </c>
      <c r="G26" s="21"/>
      <c r="H26" s="21"/>
      <c r="I26" s="21"/>
      <c r="J26" s="21"/>
      <c r="K26" s="21"/>
    </row>
    <row r="27" spans="1:11" ht="15.6" customHeight="1" x14ac:dyDescent="0.25">
      <c r="A27" s="139"/>
      <c r="B27" s="140"/>
      <c r="C27" s="56">
        <v>3006.6849999999995</v>
      </c>
      <c r="D27" s="56">
        <v>3013.5660000000003</v>
      </c>
      <c r="E27" s="56">
        <v>2681.6200000000003</v>
      </c>
      <c r="F27" s="56">
        <v>2819.152</v>
      </c>
      <c r="G27" s="21"/>
      <c r="H27" s="21"/>
      <c r="I27" s="21"/>
      <c r="J27" s="21"/>
      <c r="K27" s="21"/>
    </row>
    <row r="28" spans="1:11" ht="15.6" customHeight="1" x14ac:dyDescent="0.25">
      <c r="A28" s="139" t="s">
        <v>11</v>
      </c>
      <c r="B28" s="139" t="s">
        <v>137</v>
      </c>
      <c r="C28" s="46">
        <v>97</v>
      </c>
      <c r="D28" s="46">
        <v>112</v>
      </c>
      <c r="E28" s="46">
        <v>131</v>
      </c>
      <c r="F28" s="46">
        <v>155</v>
      </c>
      <c r="G28" s="21"/>
      <c r="H28" s="21"/>
      <c r="I28" s="21"/>
      <c r="J28" s="21"/>
      <c r="K28" s="21"/>
    </row>
    <row r="29" spans="1:11" ht="15.6" customHeight="1" x14ac:dyDescent="0.25">
      <c r="A29" s="139"/>
      <c r="B29" s="140"/>
      <c r="C29" s="56">
        <v>1141.5450000000001</v>
      </c>
      <c r="D29" s="56">
        <v>1143.4479999999999</v>
      </c>
      <c r="E29" s="56">
        <v>1076.2849999999999</v>
      </c>
      <c r="F29" s="56">
        <v>1039.595</v>
      </c>
      <c r="G29" s="21"/>
      <c r="H29" s="21"/>
      <c r="I29" s="21"/>
      <c r="J29" s="21"/>
      <c r="K29" s="21"/>
    </row>
    <row r="30" spans="1:11" ht="15.6" customHeight="1" x14ac:dyDescent="0.25">
      <c r="A30" s="139" t="s">
        <v>12</v>
      </c>
      <c r="B30" s="139" t="s">
        <v>139</v>
      </c>
      <c r="C30" s="46">
        <v>122</v>
      </c>
      <c r="D30" s="46">
        <v>123</v>
      </c>
      <c r="E30" s="46">
        <v>112</v>
      </c>
      <c r="F30" s="46">
        <v>115</v>
      </c>
      <c r="G30" s="21"/>
      <c r="H30" s="21"/>
      <c r="I30" s="21"/>
      <c r="J30" s="21"/>
      <c r="K30" s="21"/>
    </row>
    <row r="31" spans="1:11" ht="15.6" customHeight="1" x14ac:dyDescent="0.25">
      <c r="A31" s="139"/>
      <c r="B31" s="140"/>
      <c r="C31" s="56">
        <v>709.90599999999995</v>
      </c>
      <c r="D31" s="56">
        <v>706.04200000000003</v>
      </c>
      <c r="E31" s="56">
        <v>639.32999999999993</v>
      </c>
      <c r="F31" s="56">
        <v>704.274</v>
      </c>
      <c r="G31" s="21"/>
      <c r="H31" s="21"/>
      <c r="I31" s="21"/>
      <c r="J31" s="21"/>
      <c r="K31" s="21"/>
    </row>
    <row r="32" spans="1:11" ht="15.6" customHeight="1" x14ac:dyDescent="0.25">
      <c r="A32" s="139" t="s">
        <v>13</v>
      </c>
      <c r="B32" s="139" t="s">
        <v>138</v>
      </c>
      <c r="C32" s="46">
        <v>1151</v>
      </c>
      <c r="D32" s="46">
        <v>1210</v>
      </c>
      <c r="E32" s="46">
        <v>1184</v>
      </c>
      <c r="F32" s="46">
        <v>1214</v>
      </c>
      <c r="G32" s="21"/>
      <c r="H32" s="21"/>
      <c r="I32" s="21"/>
      <c r="J32" s="21"/>
      <c r="K32" s="21"/>
    </row>
    <row r="33" spans="1:11" ht="15.6" customHeight="1" x14ac:dyDescent="0.25">
      <c r="A33" s="139"/>
      <c r="B33" s="140"/>
      <c r="C33" s="56">
        <v>9208</v>
      </c>
      <c r="D33" s="56">
        <v>9680</v>
      </c>
      <c r="E33" s="56">
        <v>9472</v>
      </c>
      <c r="F33" s="56">
        <v>9712</v>
      </c>
      <c r="G33" s="21"/>
      <c r="H33" s="54"/>
      <c r="I33" s="21"/>
      <c r="J33" s="21"/>
      <c r="K33" s="21"/>
    </row>
    <row r="34" spans="1:11" ht="15.6" customHeight="1" x14ac:dyDescent="0.25">
      <c r="A34" s="99" t="s">
        <v>98</v>
      </c>
      <c r="B34" s="99" t="s">
        <v>139</v>
      </c>
      <c r="C34" s="48">
        <v>14910</v>
      </c>
      <c r="D34" s="48">
        <v>15655</v>
      </c>
      <c r="E34" s="48">
        <v>15583</v>
      </c>
      <c r="F34" s="48">
        <v>15522</v>
      </c>
      <c r="G34" s="21"/>
      <c r="H34" s="21"/>
      <c r="I34" s="21"/>
      <c r="J34" s="21"/>
      <c r="K34" s="21"/>
    </row>
    <row r="35" spans="1:11" ht="15.6" customHeight="1" x14ac:dyDescent="0.25">
      <c r="A35" s="100"/>
      <c r="B35" s="141"/>
      <c r="C35" s="47">
        <v>180425.61300000001</v>
      </c>
      <c r="D35" s="47">
        <v>176146.14899999998</v>
      </c>
      <c r="E35" s="47">
        <v>176367.315</v>
      </c>
      <c r="F35" s="47">
        <v>181498.19899999999</v>
      </c>
      <c r="G35" s="21"/>
      <c r="H35" s="21"/>
      <c r="I35" s="21"/>
      <c r="J35" s="21"/>
      <c r="K35" s="21"/>
    </row>
    <row r="36" spans="1:11" ht="12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2.75" customHeight="1" x14ac:dyDescent="0.25">
      <c r="A37" s="39" t="s">
        <v>115</v>
      </c>
      <c r="B37" s="39"/>
      <c r="C37" s="39"/>
      <c r="D37" s="21"/>
      <c r="E37" s="21"/>
      <c r="F37" s="21"/>
      <c r="G37" s="21"/>
      <c r="H37" s="21"/>
      <c r="I37" s="21"/>
      <c r="J37" s="21"/>
      <c r="K37" s="21"/>
    </row>
    <row r="38" spans="1:11" ht="12.75" customHeight="1" x14ac:dyDescent="0.25">
      <c r="A38" s="41" t="s">
        <v>116</v>
      </c>
      <c r="B38" s="40"/>
      <c r="C38" s="40"/>
      <c r="D38" s="21"/>
      <c r="E38" s="21"/>
      <c r="F38" s="21"/>
      <c r="G38" s="21"/>
      <c r="H38" s="21"/>
      <c r="I38" s="21"/>
      <c r="J38" s="21"/>
      <c r="K38" s="21"/>
    </row>
    <row r="39" spans="1:11" ht="12.75" customHeight="1" x14ac:dyDescent="0.25">
      <c r="A39" s="41" t="s">
        <v>118</v>
      </c>
      <c r="B39" s="40"/>
      <c r="C39" s="40"/>
      <c r="D39" s="21"/>
      <c r="E39" s="21"/>
      <c r="F39" s="21"/>
      <c r="G39" s="21"/>
      <c r="H39" s="21"/>
      <c r="I39" s="21"/>
      <c r="J39" s="21"/>
      <c r="K39" s="21"/>
    </row>
  </sheetData>
  <mergeCells count="38">
    <mergeCell ref="A1:K1"/>
    <mergeCell ref="A2:K2"/>
    <mergeCell ref="C4:C5"/>
    <mergeCell ref="B4:B5"/>
    <mergeCell ref="B6:B7"/>
    <mergeCell ref="A6:A7"/>
    <mergeCell ref="A4:A5"/>
    <mergeCell ref="D4:D5"/>
    <mergeCell ref="E4:E5"/>
    <mergeCell ref="F4:F5"/>
    <mergeCell ref="B8:B9"/>
    <mergeCell ref="A8:A9"/>
    <mergeCell ref="A10:A11"/>
    <mergeCell ref="B34:B35"/>
    <mergeCell ref="A26:A27"/>
    <mergeCell ref="A28:A29"/>
    <mergeCell ref="A30:A31"/>
    <mergeCell ref="A32:A33"/>
    <mergeCell ref="A34:A35"/>
    <mergeCell ref="B28:B29"/>
    <mergeCell ref="B26:B27"/>
    <mergeCell ref="B30:B31"/>
    <mergeCell ref="B32:B33"/>
    <mergeCell ref="A24:A25"/>
    <mergeCell ref="B24:B25"/>
    <mergeCell ref="A18:A19"/>
    <mergeCell ref="B10:B11"/>
    <mergeCell ref="A22:A23"/>
    <mergeCell ref="B22:B23"/>
    <mergeCell ref="B12:B13"/>
    <mergeCell ref="B14:B15"/>
    <mergeCell ref="B16:B17"/>
    <mergeCell ref="B18:B19"/>
    <mergeCell ref="A20:A21"/>
    <mergeCell ref="A16:A17"/>
    <mergeCell ref="A12:A13"/>
    <mergeCell ref="A14:A15"/>
    <mergeCell ref="B20:B21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T15" sqref="T15"/>
    </sheetView>
  </sheetViews>
  <sheetFormatPr defaultRowHeight="12" x14ac:dyDescent="0.2"/>
  <cols>
    <col min="1" max="1" width="18" style="179" customWidth="1"/>
    <col min="2" max="6" width="8.5703125" style="179" customWidth="1"/>
    <col min="7" max="7" width="10.28515625" style="179" customWidth="1"/>
    <col min="8" max="8" width="8.5703125" style="179" customWidth="1"/>
    <col min="9" max="9" width="1" style="179" customWidth="1"/>
    <col min="10" max="14" width="8.5703125" style="179" customWidth="1"/>
    <col min="15" max="15" width="10.28515625" style="179" customWidth="1"/>
    <col min="16" max="17" width="8.5703125" style="179" customWidth="1"/>
    <col min="18" max="16384" width="9.140625" style="179"/>
  </cols>
  <sheetData>
    <row r="1" spans="1:17" ht="12.75" customHeight="1" x14ac:dyDescent="0.2">
      <c r="A1" s="170" t="s">
        <v>165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2.75" customHeight="1" x14ac:dyDescent="0.2">
      <c r="A2" s="171" t="s">
        <v>166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2.75" customHeight="1" x14ac:dyDescent="0.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2.75" customHeight="1" x14ac:dyDescent="0.2">
      <c r="A4" s="147" t="s">
        <v>43</v>
      </c>
      <c r="B4" s="147" t="s">
        <v>99</v>
      </c>
      <c r="C4" s="180"/>
      <c r="D4" s="180"/>
      <c r="E4" s="180"/>
      <c r="F4" s="180"/>
      <c r="G4" s="180"/>
      <c r="H4" s="180"/>
      <c r="I4" s="181"/>
      <c r="J4" s="147" t="s">
        <v>100</v>
      </c>
      <c r="K4" s="147"/>
      <c r="L4" s="180"/>
      <c r="M4" s="180"/>
      <c r="N4" s="180"/>
      <c r="O4" s="180"/>
      <c r="P4" s="180"/>
      <c r="Q4" s="147" t="s">
        <v>101</v>
      </c>
    </row>
    <row r="5" spans="1:17" ht="12.75" customHeight="1" x14ac:dyDescent="0.2">
      <c r="A5" s="151"/>
      <c r="B5" s="157"/>
      <c r="C5" s="157"/>
      <c r="D5" s="157"/>
      <c r="E5" s="157"/>
      <c r="F5" s="157"/>
      <c r="G5" s="157"/>
      <c r="H5" s="157"/>
      <c r="I5" s="152"/>
      <c r="J5" s="157"/>
      <c r="K5" s="157"/>
      <c r="L5" s="157"/>
      <c r="M5" s="157"/>
      <c r="N5" s="157"/>
      <c r="O5" s="157"/>
      <c r="P5" s="157"/>
      <c r="Q5" s="151"/>
    </row>
    <row r="6" spans="1:17" ht="12.75" customHeight="1" x14ac:dyDescent="0.2">
      <c r="A6" s="151"/>
      <c r="B6" s="147" t="s">
        <v>102</v>
      </c>
      <c r="C6" s="180"/>
      <c r="D6" s="155" t="s">
        <v>103</v>
      </c>
      <c r="E6" s="155" t="s">
        <v>104</v>
      </c>
      <c r="F6" s="155" t="s">
        <v>105</v>
      </c>
      <c r="G6" s="155" t="s">
        <v>167</v>
      </c>
      <c r="H6" s="155" t="s">
        <v>106</v>
      </c>
      <c r="I6" s="156"/>
      <c r="J6" s="147" t="s">
        <v>102</v>
      </c>
      <c r="K6" s="180"/>
      <c r="L6" s="155" t="s">
        <v>103</v>
      </c>
      <c r="M6" s="155" t="s">
        <v>107</v>
      </c>
      <c r="N6" s="155" t="s">
        <v>105</v>
      </c>
      <c r="O6" s="155" t="s">
        <v>167</v>
      </c>
      <c r="P6" s="155" t="s">
        <v>108</v>
      </c>
      <c r="Q6" s="151"/>
    </row>
    <row r="7" spans="1:17" ht="12.75" customHeight="1" x14ac:dyDescent="0.2">
      <c r="A7" s="151"/>
      <c r="B7" s="157"/>
      <c r="C7" s="157"/>
      <c r="D7" s="151"/>
      <c r="E7" s="151"/>
      <c r="F7" s="151"/>
      <c r="G7" s="155"/>
      <c r="H7" s="155"/>
      <c r="I7" s="156"/>
      <c r="J7" s="157"/>
      <c r="K7" s="157"/>
      <c r="L7" s="151"/>
      <c r="M7" s="151"/>
      <c r="N7" s="151"/>
      <c r="O7" s="151"/>
      <c r="P7" s="151"/>
      <c r="Q7" s="151"/>
    </row>
    <row r="8" spans="1:17" ht="12.75" customHeight="1" x14ac:dyDescent="0.2">
      <c r="A8" s="151"/>
      <c r="B8" s="155" t="s">
        <v>109</v>
      </c>
      <c r="C8" s="155" t="s">
        <v>168</v>
      </c>
      <c r="D8" s="151"/>
      <c r="E8" s="151"/>
      <c r="F8" s="151"/>
      <c r="G8" s="155"/>
      <c r="H8" s="155"/>
      <c r="I8" s="156"/>
      <c r="J8" s="155" t="s">
        <v>109</v>
      </c>
      <c r="K8" s="155" t="s">
        <v>168</v>
      </c>
      <c r="L8" s="151"/>
      <c r="M8" s="151"/>
      <c r="N8" s="151"/>
      <c r="O8" s="151"/>
      <c r="P8" s="151"/>
      <c r="Q8" s="151"/>
    </row>
    <row r="9" spans="1:17" ht="12.75" customHeight="1" x14ac:dyDescent="0.2">
      <c r="A9" s="157"/>
      <c r="B9" s="157"/>
      <c r="C9" s="157"/>
      <c r="D9" s="157"/>
      <c r="E9" s="157"/>
      <c r="F9" s="157"/>
      <c r="G9" s="159"/>
      <c r="H9" s="159"/>
      <c r="I9" s="182"/>
      <c r="J9" s="157"/>
      <c r="K9" s="157"/>
      <c r="L9" s="157"/>
      <c r="M9" s="157"/>
      <c r="N9" s="157"/>
      <c r="O9" s="157"/>
      <c r="P9" s="157"/>
      <c r="Q9" s="157"/>
    </row>
    <row r="10" spans="1:17" ht="21" customHeight="1" x14ac:dyDescent="0.2">
      <c r="A10" s="169" t="s">
        <v>0</v>
      </c>
      <c r="B10" s="66">
        <v>0</v>
      </c>
      <c r="C10" s="66">
        <v>2366</v>
      </c>
      <c r="D10" s="66">
        <v>287</v>
      </c>
      <c r="E10" s="66">
        <v>336</v>
      </c>
      <c r="F10" s="66">
        <v>89</v>
      </c>
      <c r="G10" s="66">
        <v>204</v>
      </c>
      <c r="H10" s="66">
        <v>3282</v>
      </c>
      <c r="I10" s="66"/>
      <c r="J10" s="66">
        <v>0</v>
      </c>
      <c r="K10" s="66">
        <v>234</v>
      </c>
      <c r="L10" s="66">
        <v>72</v>
      </c>
      <c r="M10" s="66">
        <v>21</v>
      </c>
      <c r="N10" s="66">
        <v>6</v>
      </c>
      <c r="O10" s="66">
        <v>147</v>
      </c>
      <c r="P10" s="66">
        <v>480</v>
      </c>
      <c r="Q10" s="183">
        <v>3762</v>
      </c>
    </row>
    <row r="11" spans="1:17" ht="21" customHeight="1" x14ac:dyDescent="0.2">
      <c r="A11" s="169" t="s">
        <v>1</v>
      </c>
      <c r="B11" s="66">
        <v>0</v>
      </c>
      <c r="C11" s="66">
        <v>0</v>
      </c>
      <c r="D11" s="66">
        <v>143</v>
      </c>
      <c r="E11" s="66">
        <v>199</v>
      </c>
      <c r="F11" s="66">
        <v>46</v>
      </c>
      <c r="G11" s="66">
        <v>409</v>
      </c>
      <c r="H11" s="66">
        <v>797</v>
      </c>
      <c r="I11" s="66"/>
      <c r="J11" s="66">
        <v>0</v>
      </c>
      <c r="K11" s="66">
        <v>405</v>
      </c>
      <c r="L11" s="66">
        <v>17</v>
      </c>
      <c r="M11" s="66">
        <v>62</v>
      </c>
      <c r="N11" s="66">
        <v>0</v>
      </c>
      <c r="O11" s="66">
        <v>294</v>
      </c>
      <c r="P11" s="66">
        <v>778</v>
      </c>
      <c r="Q11" s="183">
        <v>1575</v>
      </c>
    </row>
    <row r="12" spans="1:17" ht="21" customHeight="1" x14ac:dyDescent="0.2">
      <c r="A12" s="169" t="s">
        <v>2</v>
      </c>
      <c r="B12" s="66">
        <v>287</v>
      </c>
      <c r="C12" s="66">
        <v>0</v>
      </c>
      <c r="D12" s="66">
        <v>94</v>
      </c>
      <c r="E12" s="66">
        <v>377</v>
      </c>
      <c r="F12" s="66">
        <v>89</v>
      </c>
      <c r="G12" s="66">
        <v>0</v>
      </c>
      <c r="H12" s="66">
        <v>847</v>
      </c>
      <c r="I12" s="66"/>
      <c r="J12" s="66">
        <v>146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146</v>
      </c>
      <c r="Q12" s="183">
        <v>993</v>
      </c>
    </row>
    <row r="13" spans="1:17" ht="21" customHeight="1" x14ac:dyDescent="0.2">
      <c r="A13" s="169" t="s">
        <v>3</v>
      </c>
      <c r="B13" s="66">
        <v>10</v>
      </c>
      <c r="C13" s="66">
        <v>75</v>
      </c>
      <c r="D13" s="66">
        <v>139</v>
      </c>
      <c r="E13" s="66">
        <v>181</v>
      </c>
      <c r="F13" s="66">
        <v>104</v>
      </c>
      <c r="G13" s="66">
        <v>6</v>
      </c>
      <c r="H13" s="66">
        <v>515</v>
      </c>
      <c r="I13" s="66"/>
      <c r="J13" s="66">
        <v>0</v>
      </c>
      <c r="K13" s="66">
        <v>0</v>
      </c>
      <c r="L13" s="66">
        <v>3</v>
      </c>
      <c r="M13" s="66">
        <v>59</v>
      </c>
      <c r="N13" s="66">
        <v>3</v>
      </c>
      <c r="O13" s="66">
        <v>5</v>
      </c>
      <c r="P13" s="66">
        <v>70</v>
      </c>
      <c r="Q13" s="183">
        <v>585</v>
      </c>
    </row>
    <row r="14" spans="1:17" ht="21" customHeight="1" x14ac:dyDescent="0.2">
      <c r="A14" s="169" t="s">
        <v>4</v>
      </c>
      <c r="B14" s="66">
        <v>57</v>
      </c>
      <c r="C14" s="66">
        <v>57</v>
      </c>
      <c r="D14" s="66">
        <v>91</v>
      </c>
      <c r="E14" s="66">
        <v>296</v>
      </c>
      <c r="F14" s="66">
        <v>45</v>
      </c>
      <c r="G14" s="66">
        <v>228</v>
      </c>
      <c r="H14" s="66">
        <v>774</v>
      </c>
      <c r="I14" s="66"/>
      <c r="J14" s="66">
        <v>0</v>
      </c>
      <c r="K14" s="66">
        <v>130</v>
      </c>
      <c r="L14" s="66">
        <v>55</v>
      </c>
      <c r="M14" s="66">
        <v>118</v>
      </c>
      <c r="N14" s="66">
        <v>30</v>
      </c>
      <c r="O14" s="66">
        <v>852</v>
      </c>
      <c r="P14" s="66">
        <v>1185</v>
      </c>
      <c r="Q14" s="183">
        <v>1959</v>
      </c>
    </row>
    <row r="15" spans="1:17" ht="21" customHeight="1" x14ac:dyDescent="0.2">
      <c r="A15" s="169" t="s">
        <v>5</v>
      </c>
      <c r="B15" s="66">
        <v>0</v>
      </c>
      <c r="C15" s="66">
        <v>0</v>
      </c>
      <c r="D15" s="66">
        <v>18</v>
      </c>
      <c r="E15" s="66">
        <v>1</v>
      </c>
      <c r="F15" s="66">
        <v>0</v>
      </c>
      <c r="G15" s="66">
        <v>13</v>
      </c>
      <c r="H15" s="66">
        <v>32</v>
      </c>
      <c r="I15" s="66"/>
      <c r="J15" s="66">
        <v>0</v>
      </c>
      <c r="K15" s="66">
        <v>0</v>
      </c>
      <c r="L15" s="66">
        <v>0</v>
      </c>
      <c r="M15" s="66">
        <v>7</v>
      </c>
      <c r="N15" s="66">
        <v>0</v>
      </c>
      <c r="O15" s="66">
        <v>17</v>
      </c>
      <c r="P15" s="66">
        <v>24</v>
      </c>
      <c r="Q15" s="183">
        <v>56</v>
      </c>
    </row>
    <row r="16" spans="1:17" ht="21" customHeight="1" x14ac:dyDescent="0.2">
      <c r="A16" s="169" t="s">
        <v>6</v>
      </c>
      <c r="B16" s="66">
        <v>11</v>
      </c>
      <c r="C16" s="66">
        <v>47</v>
      </c>
      <c r="D16" s="66">
        <v>39</v>
      </c>
      <c r="E16" s="66">
        <v>39</v>
      </c>
      <c r="F16" s="66">
        <v>15</v>
      </c>
      <c r="G16" s="66">
        <v>19</v>
      </c>
      <c r="H16" s="66">
        <v>170</v>
      </c>
      <c r="I16" s="66"/>
      <c r="J16" s="66">
        <v>0</v>
      </c>
      <c r="K16" s="66">
        <v>113</v>
      </c>
      <c r="L16" s="66">
        <v>70</v>
      </c>
      <c r="M16" s="66">
        <v>23</v>
      </c>
      <c r="N16" s="66">
        <v>1</v>
      </c>
      <c r="O16" s="66">
        <v>111</v>
      </c>
      <c r="P16" s="66">
        <v>318</v>
      </c>
      <c r="Q16" s="183">
        <v>488</v>
      </c>
    </row>
    <row r="17" spans="1:17" ht="21" customHeight="1" x14ac:dyDescent="0.2">
      <c r="A17" s="169" t="s">
        <v>7</v>
      </c>
      <c r="B17" s="66">
        <v>0</v>
      </c>
      <c r="C17" s="66">
        <v>0</v>
      </c>
      <c r="D17" s="66">
        <v>59</v>
      </c>
      <c r="E17" s="66">
        <v>4</v>
      </c>
      <c r="F17" s="66">
        <v>31</v>
      </c>
      <c r="G17" s="66">
        <v>0</v>
      </c>
      <c r="H17" s="66">
        <v>94</v>
      </c>
      <c r="I17" s="66"/>
      <c r="J17" s="66">
        <v>0</v>
      </c>
      <c r="K17" s="66">
        <v>59</v>
      </c>
      <c r="L17" s="66">
        <v>202</v>
      </c>
      <c r="M17" s="66">
        <v>39</v>
      </c>
      <c r="N17" s="66">
        <v>0</v>
      </c>
      <c r="O17" s="66">
        <v>0</v>
      </c>
      <c r="P17" s="66">
        <v>300</v>
      </c>
      <c r="Q17" s="183">
        <v>394</v>
      </c>
    </row>
    <row r="18" spans="1:17" ht="21" customHeight="1" x14ac:dyDescent="0.2">
      <c r="A18" s="169" t="s">
        <v>8</v>
      </c>
      <c r="B18" s="66">
        <v>0</v>
      </c>
      <c r="C18" s="66">
        <v>0</v>
      </c>
      <c r="D18" s="66">
        <v>0</v>
      </c>
      <c r="E18" s="66">
        <v>0</v>
      </c>
      <c r="F18" s="66">
        <v>2</v>
      </c>
      <c r="G18" s="66">
        <v>0</v>
      </c>
      <c r="H18" s="66">
        <v>2</v>
      </c>
      <c r="I18" s="66"/>
      <c r="J18" s="66">
        <v>0</v>
      </c>
      <c r="K18" s="66">
        <v>174</v>
      </c>
      <c r="L18" s="66">
        <v>27</v>
      </c>
      <c r="M18" s="66">
        <v>18</v>
      </c>
      <c r="N18" s="66">
        <v>5</v>
      </c>
      <c r="O18" s="66">
        <v>0</v>
      </c>
      <c r="P18" s="66">
        <v>224</v>
      </c>
      <c r="Q18" s="183">
        <v>226</v>
      </c>
    </row>
    <row r="19" spans="1:17" ht="21" customHeight="1" x14ac:dyDescent="0.2">
      <c r="A19" s="169" t="s">
        <v>9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184"/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183">
        <v>3264</v>
      </c>
    </row>
    <row r="20" spans="1:17" ht="21" customHeight="1" x14ac:dyDescent="0.2">
      <c r="A20" s="169" t="s">
        <v>10</v>
      </c>
      <c r="B20" s="66">
        <v>0</v>
      </c>
      <c r="C20" s="66">
        <v>0</v>
      </c>
      <c r="D20" s="66">
        <v>1</v>
      </c>
      <c r="E20" s="66">
        <v>10</v>
      </c>
      <c r="F20" s="66">
        <v>0</v>
      </c>
      <c r="G20" s="66">
        <v>0</v>
      </c>
      <c r="H20" s="66">
        <v>11</v>
      </c>
      <c r="I20" s="66"/>
      <c r="J20" s="66">
        <v>0</v>
      </c>
      <c r="K20" s="66">
        <v>0</v>
      </c>
      <c r="L20" s="66">
        <v>17</v>
      </c>
      <c r="M20" s="66">
        <v>157</v>
      </c>
      <c r="N20" s="66">
        <v>31</v>
      </c>
      <c r="O20" s="66">
        <v>0</v>
      </c>
      <c r="P20" s="66">
        <v>205</v>
      </c>
      <c r="Q20" s="183">
        <v>216</v>
      </c>
    </row>
    <row r="21" spans="1:17" ht="21" customHeight="1" x14ac:dyDescent="0.2">
      <c r="A21" s="169" t="s">
        <v>11</v>
      </c>
      <c r="B21" s="66">
        <v>0</v>
      </c>
      <c r="C21" s="66">
        <v>0</v>
      </c>
      <c r="D21" s="66">
        <v>5</v>
      </c>
      <c r="E21" s="66">
        <v>70</v>
      </c>
      <c r="F21" s="66">
        <v>18</v>
      </c>
      <c r="G21" s="66">
        <v>0</v>
      </c>
      <c r="H21" s="66">
        <v>93</v>
      </c>
      <c r="I21" s="66"/>
      <c r="J21" s="66">
        <v>0</v>
      </c>
      <c r="K21" s="66">
        <v>0</v>
      </c>
      <c r="L21" s="66">
        <v>0</v>
      </c>
      <c r="M21" s="66">
        <v>1</v>
      </c>
      <c r="N21" s="66">
        <v>3</v>
      </c>
      <c r="O21" s="66">
        <v>0</v>
      </c>
      <c r="P21" s="66">
        <v>4</v>
      </c>
      <c r="Q21" s="183">
        <v>97</v>
      </c>
    </row>
    <row r="22" spans="1:17" ht="21" customHeight="1" x14ac:dyDescent="0.2">
      <c r="A22" s="169" t="s">
        <v>14</v>
      </c>
      <c r="B22" s="66">
        <v>0</v>
      </c>
      <c r="C22" s="66">
        <v>0</v>
      </c>
      <c r="D22" s="66">
        <v>0</v>
      </c>
      <c r="E22" s="66">
        <v>7</v>
      </c>
      <c r="F22" s="66">
        <v>34</v>
      </c>
      <c r="G22" s="66">
        <v>9</v>
      </c>
      <c r="H22" s="66">
        <v>50</v>
      </c>
      <c r="I22" s="66"/>
      <c r="J22" s="66">
        <v>0</v>
      </c>
      <c r="K22" s="66">
        <v>0</v>
      </c>
      <c r="L22" s="66">
        <v>0</v>
      </c>
      <c r="M22" s="66">
        <v>10</v>
      </c>
      <c r="N22" s="66">
        <v>30</v>
      </c>
      <c r="O22" s="66">
        <v>32</v>
      </c>
      <c r="P22" s="66">
        <v>72</v>
      </c>
      <c r="Q22" s="183">
        <v>122</v>
      </c>
    </row>
    <row r="23" spans="1:17" ht="21" customHeight="1" x14ac:dyDescent="0.2">
      <c r="A23" s="169" t="s">
        <v>13</v>
      </c>
      <c r="B23" s="66">
        <v>520</v>
      </c>
      <c r="C23" s="66">
        <v>554</v>
      </c>
      <c r="D23" s="66">
        <v>0</v>
      </c>
      <c r="E23" s="66">
        <v>0</v>
      </c>
      <c r="F23" s="66">
        <v>0</v>
      </c>
      <c r="G23" s="66">
        <v>0</v>
      </c>
      <c r="H23" s="66">
        <v>1074</v>
      </c>
      <c r="I23" s="66"/>
      <c r="J23" s="66">
        <v>47</v>
      </c>
      <c r="K23" s="66">
        <v>30</v>
      </c>
      <c r="L23" s="66">
        <v>0</v>
      </c>
      <c r="M23" s="66">
        <v>0</v>
      </c>
      <c r="N23" s="66">
        <v>0</v>
      </c>
      <c r="O23" s="66">
        <v>0</v>
      </c>
      <c r="P23" s="66">
        <v>77</v>
      </c>
      <c r="Q23" s="183">
        <v>1151</v>
      </c>
    </row>
    <row r="24" spans="1:17" ht="21" customHeight="1" x14ac:dyDescent="0.2">
      <c r="A24" s="162" t="s">
        <v>70</v>
      </c>
      <c r="B24" s="109">
        <f>SUM(B10:B23)</f>
        <v>885</v>
      </c>
      <c r="C24" s="109">
        <f t="shared" ref="C24:H24" si="0">SUM(C10:C23)</f>
        <v>3099</v>
      </c>
      <c r="D24" s="109">
        <f t="shared" si="0"/>
        <v>876</v>
      </c>
      <c r="E24" s="109">
        <f t="shared" si="0"/>
        <v>1520</v>
      </c>
      <c r="F24" s="109">
        <f t="shared" si="0"/>
        <v>473</v>
      </c>
      <c r="G24" s="109">
        <f t="shared" si="0"/>
        <v>888</v>
      </c>
      <c r="H24" s="109">
        <f t="shared" si="0"/>
        <v>7741</v>
      </c>
      <c r="I24" s="74"/>
      <c r="J24" s="109">
        <f>SUM(J10:J23)</f>
        <v>193</v>
      </c>
      <c r="K24" s="109">
        <f t="shared" ref="K24:Q24" si="1">SUM(K10:K23)</f>
        <v>1145</v>
      </c>
      <c r="L24" s="109">
        <f t="shared" si="1"/>
        <v>463</v>
      </c>
      <c r="M24" s="109">
        <f t="shared" si="1"/>
        <v>515</v>
      </c>
      <c r="N24" s="109">
        <f t="shared" si="1"/>
        <v>109</v>
      </c>
      <c r="O24" s="109">
        <f t="shared" si="1"/>
        <v>1458</v>
      </c>
      <c r="P24" s="109">
        <f t="shared" si="1"/>
        <v>3883</v>
      </c>
      <c r="Q24" s="109">
        <f t="shared" si="1"/>
        <v>14888</v>
      </c>
    </row>
    <row r="25" spans="1:17" ht="21" customHeight="1" x14ac:dyDescent="0.2">
      <c r="A25" s="164"/>
      <c r="B25" s="144"/>
      <c r="C25" s="144"/>
      <c r="D25" s="144"/>
      <c r="E25" s="144"/>
      <c r="F25" s="144"/>
      <c r="G25" s="144"/>
      <c r="H25" s="144"/>
      <c r="I25" s="75"/>
      <c r="J25" s="144"/>
      <c r="K25" s="144"/>
      <c r="L25" s="144"/>
      <c r="M25" s="144"/>
      <c r="N25" s="144"/>
      <c r="O25" s="144"/>
      <c r="P25" s="144"/>
      <c r="Q25" s="144"/>
    </row>
    <row r="26" spans="1:17" ht="12.75" customHeight="1" x14ac:dyDescent="0.2"/>
    <row r="27" spans="1:17" ht="12.75" customHeight="1" x14ac:dyDescent="0.2">
      <c r="A27" s="166" t="s">
        <v>143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ht="12.75" customHeight="1" x14ac:dyDescent="0.2">
      <c r="A28" s="168" t="s">
        <v>144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30" spans="1:17" ht="15" customHeight="1" x14ac:dyDescent="0.2"/>
    <row r="32" spans="1:17" ht="15" customHeight="1" x14ac:dyDescent="0.2"/>
    <row r="34" ht="15" customHeight="1" x14ac:dyDescent="0.2"/>
    <row r="50" ht="15" customHeight="1" x14ac:dyDescent="0.2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T13" sqref="T13"/>
    </sheetView>
  </sheetViews>
  <sheetFormatPr defaultRowHeight="15" x14ac:dyDescent="0.25"/>
  <cols>
    <col min="1" max="1" width="18" style="11" customWidth="1"/>
    <col min="2" max="6" width="8.5703125" style="11" customWidth="1"/>
    <col min="7" max="7" width="10.28515625" style="11" customWidth="1"/>
    <col min="8" max="8" width="8.5703125" style="11" customWidth="1"/>
    <col min="9" max="9" width="1" style="11" customWidth="1"/>
    <col min="10" max="14" width="8.5703125" style="11" customWidth="1"/>
    <col min="15" max="15" width="10.28515625" style="11" customWidth="1"/>
    <col min="16" max="17" width="8.5703125" style="11" customWidth="1"/>
    <col min="18" max="16384" width="9.140625" style="11"/>
  </cols>
  <sheetData>
    <row r="1" spans="1:17" ht="12.75" customHeight="1" x14ac:dyDescent="0.25">
      <c r="A1" s="170" t="s">
        <v>169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2.75" customHeight="1" x14ac:dyDescent="0.25">
      <c r="A2" s="171" t="s">
        <v>170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2.75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2.75" customHeight="1" x14ac:dyDescent="0.25">
      <c r="A4" s="147" t="s">
        <v>43</v>
      </c>
      <c r="B4" s="147" t="s">
        <v>99</v>
      </c>
      <c r="C4" s="180"/>
      <c r="D4" s="180"/>
      <c r="E4" s="180"/>
      <c r="F4" s="180"/>
      <c r="G4" s="180"/>
      <c r="H4" s="180"/>
      <c r="I4" s="181"/>
      <c r="J4" s="147" t="s">
        <v>100</v>
      </c>
      <c r="K4" s="147"/>
      <c r="L4" s="180"/>
      <c r="M4" s="180"/>
      <c r="N4" s="180"/>
      <c r="O4" s="180"/>
      <c r="P4" s="180"/>
      <c r="Q4" s="147" t="s">
        <v>101</v>
      </c>
    </row>
    <row r="5" spans="1:17" ht="12.75" customHeight="1" x14ac:dyDescent="0.25">
      <c r="A5" s="151"/>
      <c r="B5" s="157"/>
      <c r="C5" s="157"/>
      <c r="D5" s="157"/>
      <c r="E5" s="157"/>
      <c r="F5" s="157"/>
      <c r="G5" s="157"/>
      <c r="H5" s="157"/>
      <c r="I5" s="152"/>
      <c r="J5" s="157"/>
      <c r="K5" s="157"/>
      <c r="L5" s="157"/>
      <c r="M5" s="157"/>
      <c r="N5" s="157"/>
      <c r="O5" s="157"/>
      <c r="P5" s="157"/>
      <c r="Q5" s="151"/>
    </row>
    <row r="6" spans="1:17" ht="12.75" customHeight="1" x14ac:dyDescent="0.25">
      <c r="A6" s="151"/>
      <c r="B6" s="147" t="s">
        <v>102</v>
      </c>
      <c r="C6" s="180"/>
      <c r="D6" s="155" t="s">
        <v>103</v>
      </c>
      <c r="E6" s="155" t="s">
        <v>104</v>
      </c>
      <c r="F6" s="155" t="s">
        <v>105</v>
      </c>
      <c r="G6" s="155" t="s">
        <v>167</v>
      </c>
      <c r="H6" s="155" t="s">
        <v>106</v>
      </c>
      <c r="I6" s="156"/>
      <c r="J6" s="147" t="s">
        <v>102</v>
      </c>
      <c r="K6" s="180"/>
      <c r="L6" s="155" t="s">
        <v>103</v>
      </c>
      <c r="M6" s="155" t="s">
        <v>107</v>
      </c>
      <c r="N6" s="155" t="s">
        <v>105</v>
      </c>
      <c r="O6" s="155" t="s">
        <v>167</v>
      </c>
      <c r="P6" s="155" t="s">
        <v>108</v>
      </c>
      <c r="Q6" s="151"/>
    </row>
    <row r="7" spans="1:17" ht="12.75" customHeight="1" x14ac:dyDescent="0.25">
      <c r="A7" s="151"/>
      <c r="B7" s="157"/>
      <c r="C7" s="157"/>
      <c r="D7" s="151"/>
      <c r="E7" s="151"/>
      <c r="F7" s="151"/>
      <c r="G7" s="155"/>
      <c r="H7" s="155"/>
      <c r="I7" s="156"/>
      <c r="J7" s="157"/>
      <c r="K7" s="157"/>
      <c r="L7" s="151"/>
      <c r="M7" s="151"/>
      <c r="N7" s="151"/>
      <c r="O7" s="151"/>
      <c r="P7" s="151"/>
      <c r="Q7" s="151"/>
    </row>
    <row r="8" spans="1:17" ht="12.75" customHeight="1" x14ac:dyDescent="0.25">
      <c r="A8" s="151"/>
      <c r="B8" s="155" t="s">
        <v>109</v>
      </c>
      <c r="C8" s="155" t="s">
        <v>168</v>
      </c>
      <c r="D8" s="151"/>
      <c r="E8" s="151"/>
      <c r="F8" s="151"/>
      <c r="G8" s="155"/>
      <c r="H8" s="155"/>
      <c r="I8" s="156"/>
      <c r="J8" s="155" t="s">
        <v>109</v>
      </c>
      <c r="K8" s="155" t="s">
        <v>168</v>
      </c>
      <c r="L8" s="151"/>
      <c r="M8" s="151"/>
      <c r="N8" s="151"/>
      <c r="O8" s="151"/>
      <c r="P8" s="151"/>
      <c r="Q8" s="151"/>
    </row>
    <row r="9" spans="1:17" ht="12.75" customHeight="1" x14ac:dyDescent="0.25">
      <c r="A9" s="157"/>
      <c r="B9" s="157"/>
      <c r="C9" s="157"/>
      <c r="D9" s="157"/>
      <c r="E9" s="157"/>
      <c r="F9" s="157"/>
      <c r="G9" s="159"/>
      <c r="H9" s="159"/>
      <c r="I9" s="182"/>
      <c r="J9" s="157"/>
      <c r="K9" s="157"/>
      <c r="L9" s="157"/>
      <c r="M9" s="157"/>
      <c r="N9" s="157"/>
      <c r="O9" s="157"/>
      <c r="P9" s="157"/>
      <c r="Q9" s="157"/>
    </row>
    <row r="10" spans="1:17" ht="21" customHeight="1" x14ac:dyDescent="0.25">
      <c r="A10" s="169" t="s">
        <v>0</v>
      </c>
      <c r="B10" s="56">
        <v>0</v>
      </c>
      <c r="C10" s="56">
        <v>2365</v>
      </c>
      <c r="D10" s="56">
        <v>317</v>
      </c>
      <c r="E10" s="56">
        <v>367</v>
      </c>
      <c r="F10" s="56">
        <v>118</v>
      </c>
      <c r="G10" s="56">
        <v>181</v>
      </c>
      <c r="H10" s="56">
        <v>3348</v>
      </c>
      <c r="I10" s="56"/>
      <c r="J10" s="56">
        <v>0</v>
      </c>
      <c r="K10" s="56">
        <v>234</v>
      </c>
      <c r="L10" s="56">
        <v>79</v>
      </c>
      <c r="M10" s="56">
        <v>23</v>
      </c>
      <c r="N10" s="56">
        <v>6</v>
      </c>
      <c r="O10" s="56">
        <v>130</v>
      </c>
      <c r="P10" s="56">
        <v>472</v>
      </c>
      <c r="Q10" s="64">
        <v>3820</v>
      </c>
    </row>
    <row r="11" spans="1:17" ht="21" customHeight="1" x14ac:dyDescent="0.25">
      <c r="A11" s="169" t="s">
        <v>1</v>
      </c>
      <c r="B11" s="56">
        <v>0</v>
      </c>
      <c r="C11" s="56">
        <v>0</v>
      </c>
      <c r="D11" s="56">
        <v>150</v>
      </c>
      <c r="E11" s="56">
        <v>205</v>
      </c>
      <c r="F11" s="56">
        <v>52</v>
      </c>
      <c r="G11" s="56">
        <v>356</v>
      </c>
      <c r="H11" s="56">
        <v>763</v>
      </c>
      <c r="I11" s="56"/>
      <c r="J11" s="56">
        <v>0</v>
      </c>
      <c r="K11" s="56">
        <v>384</v>
      </c>
      <c r="L11" s="56">
        <v>12</v>
      </c>
      <c r="M11" s="56">
        <v>65</v>
      </c>
      <c r="N11" s="56">
        <v>0</v>
      </c>
      <c r="O11" s="56">
        <v>291</v>
      </c>
      <c r="P11" s="56">
        <v>752</v>
      </c>
      <c r="Q11" s="64">
        <v>1515</v>
      </c>
    </row>
    <row r="12" spans="1:17" ht="21" customHeight="1" x14ac:dyDescent="0.25">
      <c r="A12" s="169" t="s">
        <v>2</v>
      </c>
      <c r="B12" s="56">
        <v>284</v>
      </c>
      <c r="C12" s="56">
        <v>0</v>
      </c>
      <c r="D12" s="56">
        <v>73</v>
      </c>
      <c r="E12" s="56">
        <v>408</v>
      </c>
      <c r="F12" s="56">
        <v>89</v>
      </c>
      <c r="G12" s="56">
        <v>0</v>
      </c>
      <c r="H12" s="56">
        <v>854</v>
      </c>
      <c r="I12" s="56"/>
      <c r="J12" s="56">
        <v>152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152</v>
      </c>
      <c r="Q12" s="64">
        <v>1006</v>
      </c>
    </row>
    <row r="13" spans="1:17" ht="21" customHeight="1" x14ac:dyDescent="0.25">
      <c r="A13" s="169" t="s">
        <v>3</v>
      </c>
      <c r="B13" s="56">
        <v>9</v>
      </c>
      <c r="C13" s="56">
        <v>77</v>
      </c>
      <c r="D13" s="56">
        <v>115</v>
      </c>
      <c r="E13" s="56">
        <v>182</v>
      </c>
      <c r="F13" s="56">
        <v>102</v>
      </c>
      <c r="G13" s="56">
        <v>10</v>
      </c>
      <c r="H13" s="56">
        <v>495</v>
      </c>
      <c r="I13" s="56"/>
      <c r="J13" s="56">
        <v>0</v>
      </c>
      <c r="K13" s="56">
        <v>0</v>
      </c>
      <c r="L13" s="56">
        <v>14</v>
      </c>
      <c r="M13" s="56">
        <v>63</v>
      </c>
      <c r="N13" s="56">
        <v>3</v>
      </c>
      <c r="O13" s="56">
        <v>26</v>
      </c>
      <c r="P13" s="56">
        <v>106</v>
      </c>
      <c r="Q13" s="64">
        <v>601</v>
      </c>
    </row>
    <row r="14" spans="1:17" ht="21" customHeight="1" x14ac:dyDescent="0.25">
      <c r="A14" s="169" t="s">
        <v>4</v>
      </c>
      <c r="B14" s="56">
        <v>62</v>
      </c>
      <c r="C14" s="56">
        <v>69</v>
      </c>
      <c r="D14" s="56">
        <v>118</v>
      </c>
      <c r="E14" s="56">
        <v>287</v>
      </c>
      <c r="F14" s="56">
        <v>53</v>
      </c>
      <c r="G14" s="56">
        <v>162</v>
      </c>
      <c r="H14" s="56">
        <v>751</v>
      </c>
      <c r="I14" s="56"/>
      <c r="J14" s="56">
        <v>0</v>
      </c>
      <c r="K14" s="56">
        <v>140</v>
      </c>
      <c r="L14" s="56">
        <v>54</v>
      </c>
      <c r="M14" s="56">
        <v>131</v>
      </c>
      <c r="N14" s="56">
        <v>25</v>
      </c>
      <c r="O14" s="56">
        <v>1091</v>
      </c>
      <c r="P14" s="56">
        <v>1441</v>
      </c>
      <c r="Q14" s="64">
        <v>2192</v>
      </c>
    </row>
    <row r="15" spans="1:17" ht="21" customHeight="1" x14ac:dyDescent="0.25">
      <c r="A15" s="169" t="s">
        <v>5</v>
      </c>
      <c r="B15" s="56">
        <v>0</v>
      </c>
      <c r="C15" s="56">
        <v>0</v>
      </c>
      <c r="D15" s="56">
        <v>31</v>
      </c>
      <c r="E15" s="56">
        <v>6</v>
      </c>
      <c r="F15" s="56">
        <v>1</v>
      </c>
      <c r="G15" s="56">
        <v>24</v>
      </c>
      <c r="H15" s="56">
        <v>62</v>
      </c>
      <c r="I15" s="56"/>
      <c r="J15" s="56">
        <v>0</v>
      </c>
      <c r="K15" s="56">
        <v>0</v>
      </c>
      <c r="L15" s="56">
        <v>0</v>
      </c>
      <c r="M15" s="56">
        <v>9</v>
      </c>
      <c r="N15" s="56">
        <v>0</v>
      </c>
      <c r="O15" s="56">
        <v>28</v>
      </c>
      <c r="P15" s="56">
        <v>37</v>
      </c>
      <c r="Q15" s="64">
        <v>99</v>
      </c>
    </row>
    <row r="16" spans="1:17" ht="21" customHeight="1" x14ac:dyDescent="0.25">
      <c r="A16" s="169" t="s">
        <v>6</v>
      </c>
      <c r="B16" s="56">
        <v>13</v>
      </c>
      <c r="C16" s="56">
        <v>65</v>
      </c>
      <c r="D16" s="56">
        <v>36</v>
      </c>
      <c r="E16" s="56">
        <v>35</v>
      </c>
      <c r="F16" s="56">
        <v>18</v>
      </c>
      <c r="G16" s="56">
        <v>21</v>
      </c>
      <c r="H16" s="56">
        <v>188</v>
      </c>
      <c r="I16" s="56"/>
      <c r="J16" s="56">
        <v>0</v>
      </c>
      <c r="K16" s="56">
        <v>124</v>
      </c>
      <c r="L16" s="56">
        <v>70</v>
      </c>
      <c r="M16" s="56">
        <v>22</v>
      </c>
      <c r="N16" s="56">
        <v>2</v>
      </c>
      <c r="O16" s="56">
        <v>98</v>
      </c>
      <c r="P16" s="56">
        <v>316</v>
      </c>
      <c r="Q16" s="64">
        <v>504</v>
      </c>
    </row>
    <row r="17" spans="1:17" ht="21" customHeight="1" x14ac:dyDescent="0.25">
      <c r="A17" s="169" t="s">
        <v>7</v>
      </c>
      <c r="B17" s="56">
        <v>0</v>
      </c>
      <c r="C17" s="56">
        <v>0</v>
      </c>
      <c r="D17" s="56">
        <v>57</v>
      </c>
      <c r="E17" s="56">
        <v>6</v>
      </c>
      <c r="F17" s="56">
        <v>39</v>
      </c>
      <c r="G17" s="56">
        <v>0</v>
      </c>
      <c r="H17" s="56">
        <v>102</v>
      </c>
      <c r="I17" s="56"/>
      <c r="J17" s="56">
        <v>0</v>
      </c>
      <c r="K17" s="56">
        <v>62</v>
      </c>
      <c r="L17" s="56">
        <v>202</v>
      </c>
      <c r="M17" s="56">
        <v>31</v>
      </c>
      <c r="N17" s="56">
        <v>1</v>
      </c>
      <c r="O17" s="56">
        <v>0</v>
      </c>
      <c r="P17" s="56">
        <v>296</v>
      </c>
      <c r="Q17" s="64">
        <v>398</v>
      </c>
    </row>
    <row r="18" spans="1:17" ht="21" customHeight="1" x14ac:dyDescent="0.25">
      <c r="A18" s="169" t="s">
        <v>8</v>
      </c>
      <c r="B18" s="56">
        <v>0</v>
      </c>
      <c r="C18" s="56">
        <v>0</v>
      </c>
      <c r="D18" s="56">
        <v>0</v>
      </c>
      <c r="E18" s="56">
        <v>0</v>
      </c>
      <c r="F18" s="56">
        <v>1</v>
      </c>
      <c r="G18" s="56">
        <v>0</v>
      </c>
      <c r="H18" s="56">
        <v>1</v>
      </c>
      <c r="I18" s="56"/>
      <c r="J18" s="56">
        <v>0</v>
      </c>
      <c r="K18" s="56">
        <v>194</v>
      </c>
      <c r="L18" s="56">
        <v>28</v>
      </c>
      <c r="M18" s="56">
        <v>4</v>
      </c>
      <c r="N18" s="56">
        <v>4</v>
      </c>
      <c r="O18" s="56">
        <v>0</v>
      </c>
      <c r="P18" s="56">
        <v>230</v>
      </c>
      <c r="Q18" s="64">
        <v>231</v>
      </c>
    </row>
    <row r="19" spans="1:17" ht="21" customHeight="1" x14ac:dyDescent="0.25">
      <c r="A19" s="169" t="s">
        <v>9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9"/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64">
        <v>3618</v>
      </c>
    </row>
    <row r="20" spans="1:17" ht="21" customHeight="1" x14ac:dyDescent="0.25">
      <c r="A20" s="169" t="s">
        <v>10</v>
      </c>
      <c r="B20" s="56">
        <v>0</v>
      </c>
      <c r="C20" s="56">
        <v>0</v>
      </c>
      <c r="D20" s="56">
        <v>7</v>
      </c>
      <c r="E20" s="56">
        <v>10</v>
      </c>
      <c r="F20" s="56">
        <v>0</v>
      </c>
      <c r="G20" s="56">
        <v>0</v>
      </c>
      <c r="H20" s="56">
        <v>17</v>
      </c>
      <c r="I20" s="56"/>
      <c r="J20" s="56">
        <v>0</v>
      </c>
      <c r="K20" s="56">
        <v>0</v>
      </c>
      <c r="L20" s="56">
        <v>12</v>
      </c>
      <c r="M20" s="56">
        <v>149</v>
      </c>
      <c r="N20" s="56">
        <v>55</v>
      </c>
      <c r="O20" s="56">
        <v>0</v>
      </c>
      <c r="P20" s="56">
        <v>216</v>
      </c>
      <c r="Q20" s="64">
        <v>233</v>
      </c>
    </row>
    <row r="21" spans="1:17" ht="21" customHeight="1" x14ac:dyDescent="0.25">
      <c r="A21" s="169" t="s">
        <v>11</v>
      </c>
      <c r="B21" s="56">
        <v>0</v>
      </c>
      <c r="C21" s="56">
        <v>0</v>
      </c>
      <c r="D21" s="56">
        <v>8</v>
      </c>
      <c r="E21" s="56">
        <v>75</v>
      </c>
      <c r="F21" s="56">
        <v>24</v>
      </c>
      <c r="G21" s="56">
        <v>0</v>
      </c>
      <c r="H21" s="56">
        <v>107</v>
      </c>
      <c r="I21" s="56"/>
      <c r="J21" s="56">
        <v>0</v>
      </c>
      <c r="K21" s="56">
        <v>0</v>
      </c>
      <c r="L21" s="56">
        <v>1</v>
      </c>
      <c r="M21" s="56">
        <v>2</v>
      </c>
      <c r="N21" s="56">
        <v>2</v>
      </c>
      <c r="O21" s="56">
        <v>0</v>
      </c>
      <c r="P21" s="56">
        <v>5</v>
      </c>
      <c r="Q21" s="64">
        <v>112</v>
      </c>
    </row>
    <row r="22" spans="1:17" ht="21" customHeight="1" x14ac:dyDescent="0.25">
      <c r="A22" s="169" t="s">
        <v>14</v>
      </c>
      <c r="B22" s="56">
        <v>0</v>
      </c>
      <c r="C22" s="56">
        <v>0</v>
      </c>
      <c r="D22" s="56">
        <v>0</v>
      </c>
      <c r="E22" s="56">
        <v>4</v>
      </c>
      <c r="F22" s="56">
        <v>32</v>
      </c>
      <c r="G22" s="56">
        <v>14</v>
      </c>
      <c r="H22" s="56">
        <v>50</v>
      </c>
      <c r="I22" s="56"/>
      <c r="J22" s="56">
        <v>0</v>
      </c>
      <c r="K22" s="56">
        <v>0</v>
      </c>
      <c r="L22" s="56">
        <v>0</v>
      </c>
      <c r="M22" s="56">
        <v>8</v>
      </c>
      <c r="N22" s="56">
        <v>34</v>
      </c>
      <c r="O22" s="56">
        <v>31</v>
      </c>
      <c r="P22" s="56">
        <v>73</v>
      </c>
      <c r="Q22" s="64">
        <v>123</v>
      </c>
    </row>
    <row r="23" spans="1:17" ht="21" customHeight="1" x14ac:dyDescent="0.25">
      <c r="A23" s="169" t="s">
        <v>13</v>
      </c>
      <c r="B23" s="56">
        <v>547</v>
      </c>
      <c r="C23" s="56">
        <v>583</v>
      </c>
      <c r="D23" s="56">
        <v>0</v>
      </c>
      <c r="E23" s="56">
        <v>0</v>
      </c>
      <c r="F23" s="56">
        <v>0</v>
      </c>
      <c r="G23" s="56">
        <v>0</v>
      </c>
      <c r="H23" s="56">
        <v>1130</v>
      </c>
      <c r="I23" s="56"/>
      <c r="J23" s="56">
        <v>47</v>
      </c>
      <c r="K23" s="56">
        <v>33</v>
      </c>
      <c r="L23" s="56">
        <v>0</v>
      </c>
      <c r="M23" s="56">
        <v>0</v>
      </c>
      <c r="N23" s="56">
        <v>0</v>
      </c>
      <c r="O23" s="56">
        <v>0</v>
      </c>
      <c r="P23" s="56">
        <v>80</v>
      </c>
      <c r="Q23" s="64">
        <v>1210</v>
      </c>
    </row>
    <row r="24" spans="1:17" ht="21" customHeight="1" x14ac:dyDescent="0.25">
      <c r="A24" s="162" t="s">
        <v>70</v>
      </c>
      <c r="B24" s="109">
        <f>SUM(B10:B23)</f>
        <v>915</v>
      </c>
      <c r="C24" s="109">
        <f t="shared" ref="C24:H24" si="0">SUM(C10:C23)</f>
        <v>3159</v>
      </c>
      <c r="D24" s="109">
        <f t="shared" si="0"/>
        <v>912</v>
      </c>
      <c r="E24" s="109">
        <f t="shared" si="0"/>
        <v>1585</v>
      </c>
      <c r="F24" s="109">
        <f t="shared" si="0"/>
        <v>529</v>
      </c>
      <c r="G24" s="109">
        <f t="shared" si="0"/>
        <v>768</v>
      </c>
      <c r="H24" s="109">
        <f t="shared" si="0"/>
        <v>7868</v>
      </c>
      <c r="I24" s="74"/>
      <c r="J24" s="109">
        <f>SUM(J10:J23)</f>
        <v>199</v>
      </c>
      <c r="K24" s="109">
        <f t="shared" ref="K24:Q24" si="1">SUM(K10:K23)</f>
        <v>1171</v>
      </c>
      <c r="L24" s="109">
        <f t="shared" si="1"/>
        <v>472</v>
      </c>
      <c r="M24" s="109">
        <f t="shared" si="1"/>
        <v>507</v>
      </c>
      <c r="N24" s="109">
        <f t="shared" si="1"/>
        <v>132</v>
      </c>
      <c r="O24" s="109">
        <f t="shared" si="1"/>
        <v>1695</v>
      </c>
      <c r="P24" s="109">
        <f t="shared" si="1"/>
        <v>4176</v>
      </c>
      <c r="Q24" s="109">
        <f t="shared" si="1"/>
        <v>15662</v>
      </c>
    </row>
    <row r="25" spans="1:17" ht="21" customHeight="1" x14ac:dyDescent="0.25">
      <c r="A25" s="164"/>
      <c r="B25" s="144"/>
      <c r="C25" s="144"/>
      <c r="D25" s="144"/>
      <c r="E25" s="144"/>
      <c r="F25" s="144"/>
      <c r="G25" s="144"/>
      <c r="H25" s="144"/>
      <c r="I25" s="75"/>
      <c r="J25" s="144"/>
      <c r="K25" s="144"/>
      <c r="L25" s="144"/>
      <c r="M25" s="144"/>
      <c r="N25" s="144"/>
      <c r="O25" s="144"/>
      <c r="P25" s="144"/>
      <c r="Q25" s="144"/>
    </row>
    <row r="26" spans="1:17" ht="12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 customHeight="1" x14ac:dyDescent="0.25">
      <c r="A27" s="166" t="s">
        <v>143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ht="12.75" customHeight="1" x14ac:dyDescent="0.25">
      <c r="A28" s="168" t="s">
        <v>144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3" workbookViewId="0">
      <selection activeCell="M33" sqref="M33"/>
    </sheetView>
  </sheetViews>
  <sheetFormatPr defaultRowHeight="15" x14ac:dyDescent="0.25"/>
  <cols>
    <col min="1" max="1" width="18" style="11" customWidth="1"/>
    <col min="2" max="3" width="11.5703125" style="11" customWidth="1"/>
    <col min="4" max="6" width="8.5703125" style="11" customWidth="1"/>
    <col min="7" max="7" width="10.28515625" style="11" customWidth="1"/>
    <col min="8" max="8" width="8.5703125" style="11" customWidth="1"/>
    <col min="9" max="9" width="1" style="11" customWidth="1"/>
    <col min="10" max="11" width="11.5703125" style="11" customWidth="1"/>
    <col min="12" max="14" width="8.5703125" style="11" customWidth="1"/>
    <col min="15" max="15" width="10.28515625" style="11" customWidth="1"/>
    <col min="16" max="17" width="8.5703125" style="11" customWidth="1"/>
    <col min="18" max="16384" width="9.140625" style="11"/>
  </cols>
  <sheetData>
    <row r="1" spans="1:17" ht="12.75" customHeight="1" x14ac:dyDescent="0.25">
      <c r="A1" s="170" t="s">
        <v>171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2.75" customHeight="1" x14ac:dyDescent="0.25">
      <c r="A2" s="171" t="s">
        <v>172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2.75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2.75" customHeight="1" x14ac:dyDescent="0.25">
      <c r="A4" s="147" t="s">
        <v>43</v>
      </c>
      <c r="B4" s="147" t="s">
        <v>99</v>
      </c>
      <c r="C4" s="180"/>
      <c r="D4" s="180"/>
      <c r="E4" s="180"/>
      <c r="F4" s="180"/>
      <c r="G4" s="180"/>
      <c r="H4" s="180"/>
      <c r="I4" s="181"/>
      <c r="J4" s="147" t="s">
        <v>100</v>
      </c>
      <c r="K4" s="147"/>
      <c r="L4" s="180"/>
      <c r="M4" s="180"/>
      <c r="N4" s="180"/>
      <c r="O4" s="180"/>
      <c r="P4" s="180"/>
      <c r="Q4" s="147" t="s">
        <v>101</v>
      </c>
    </row>
    <row r="5" spans="1:17" ht="12.75" customHeight="1" x14ac:dyDescent="0.25">
      <c r="A5" s="151"/>
      <c r="B5" s="157"/>
      <c r="C5" s="157"/>
      <c r="D5" s="157"/>
      <c r="E5" s="157"/>
      <c r="F5" s="157"/>
      <c r="G5" s="157"/>
      <c r="H5" s="157"/>
      <c r="I5" s="152"/>
      <c r="J5" s="157"/>
      <c r="K5" s="157"/>
      <c r="L5" s="157"/>
      <c r="M5" s="157"/>
      <c r="N5" s="157"/>
      <c r="O5" s="157"/>
      <c r="P5" s="157"/>
      <c r="Q5" s="151"/>
    </row>
    <row r="6" spans="1:17" ht="12.75" customHeight="1" x14ac:dyDescent="0.25">
      <c r="A6" s="151"/>
      <c r="B6" s="147" t="s">
        <v>102</v>
      </c>
      <c r="C6" s="180"/>
      <c r="D6" s="155" t="s">
        <v>103</v>
      </c>
      <c r="E6" s="155" t="s">
        <v>104</v>
      </c>
      <c r="F6" s="155" t="s">
        <v>105</v>
      </c>
      <c r="G6" s="155" t="s">
        <v>111</v>
      </c>
      <c r="H6" s="155" t="s">
        <v>106</v>
      </c>
      <c r="I6" s="156"/>
      <c r="J6" s="147" t="s">
        <v>102</v>
      </c>
      <c r="K6" s="180"/>
      <c r="L6" s="155" t="s">
        <v>103</v>
      </c>
      <c r="M6" s="155" t="s">
        <v>107</v>
      </c>
      <c r="N6" s="155" t="s">
        <v>105</v>
      </c>
      <c r="O6" s="155" t="s">
        <v>111</v>
      </c>
      <c r="P6" s="155" t="s">
        <v>108</v>
      </c>
      <c r="Q6" s="151"/>
    </row>
    <row r="7" spans="1:17" ht="12.75" customHeight="1" x14ac:dyDescent="0.25">
      <c r="A7" s="151"/>
      <c r="B7" s="157"/>
      <c r="C7" s="157"/>
      <c r="D7" s="151"/>
      <c r="E7" s="151"/>
      <c r="F7" s="151"/>
      <c r="G7" s="155"/>
      <c r="H7" s="155"/>
      <c r="I7" s="156"/>
      <c r="J7" s="157"/>
      <c r="K7" s="157"/>
      <c r="L7" s="151"/>
      <c r="M7" s="151"/>
      <c r="N7" s="151"/>
      <c r="O7" s="151"/>
      <c r="P7" s="151"/>
      <c r="Q7" s="151"/>
    </row>
    <row r="8" spans="1:17" ht="12.75" customHeight="1" x14ac:dyDescent="0.25">
      <c r="A8" s="151"/>
      <c r="B8" s="155" t="s">
        <v>109</v>
      </c>
      <c r="C8" s="155" t="s">
        <v>110</v>
      </c>
      <c r="D8" s="151"/>
      <c r="E8" s="151"/>
      <c r="F8" s="151"/>
      <c r="G8" s="155"/>
      <c r="H8" s="155"/>
      <c r="I8" s="156"/>
      <c r="J8" s="155" t="s">
        <v>109</v>
      </c>
      <c r="K8" s="155" t="s">
        <v>110</v>
      </c>
      <c r="L8" s="151"/>
      <c r="M8" s="151"/>
      <c r="N8" s="151"/>
      <c r="O8" s="151"/>
      <c r="P8" s="151"/>
      <c r="Q8" s="151"/>
    </row>
    <row r="9" spans="1:17" ht="12.75" customHeight="1" x14ac:dyDescent="0.25">
      <c r="A9" s="157"/>
      <c r="B9" s="157"/>
      <c r="C9" s="157"/>
      <c r="D9" s="157"/>
      <c r="E9" s="157"/>
      <c r="F9" s="157"/>
      <c r="G9" s="159"/>
      <c r="H9" s="159"/>
      <c r="I9" s="182"/>
      <c r="J9" s="157"/>
      <c r="K9" s="157"/>
      <c r="L9" s="157"/>
      <c r="M9" s="157"/>
      <c r="N9" s="157"/>
      <c r="O9" s="157"/>
      <c r="P9" s="157"/>
      <c r="Q9" s="157"/>
    </row>
    <row r="10" spans="1:17" ht="21" customHeight="1" x14ac:dyDescent="0.25">
      <c r="A10" s="169" t="s">
        <v>0</v>
      </c>
      <c r="B10" s="56">
        <v>0</v>
      </c>
      <c r="C10" s="56">
        <v>2427</v>
      </c>
      <c r="D10" s="56">
        <v>305</v>
      </c>
      <c r="E10" s="56">
        <v>362</v>
      </c>
      <c r="F10" s="56">
        <v>110</v>
      </c>
      <c r="G10" s="56">
        <v>204</v>
      </c>
      <c r="H10" s="56">
        <v>3408</v>
      </c>
      <c r="I10" s="56"/>
      <c r="J10" s="56">
        <v>0</v>
      </c>
      <c r="K10" s="56">
        <v>240</v>
      </c>
      <c r="L10" s="56">
        <v>77</v>
      </c>
      <c r="M10" s="56">
        <v>23</v>
      </c>
      <c r="N10" s="56">
        <v>6</v>
      </c>
      <c r="O10" s="56">
        <v>148</v>
      </c>
      <c r="P10" s="56">
        <v>494</v>
      </c>
      <c r="Q10" s="64">
        <v>3902</v>
      </c>
    </row>
    <row r="11" spans="1:17" ht="21" customHeight="1" x14ac:dyDescent="0.25">
      <c r="A11" s="169" t="s">
        <v>1</v>
      </c>
      <c r="B11" s="56">
        <v>0</v>
      </c>
      <c r="C11" s="56">
        <v>0</v>
      </c>
      <c r="D11" s="56">
        <v>159</v>
      </c>
      <c r="E11" s="56">
        <v>208</v>
      </c>
      <c r="F11" s="56">
        <v>47</v>
      </c>
      <c r="G11" s="56">
        <v>232</v>
      </c>
      <c r="H11" s="56">
        <v>646</v>
      </c>
      <c r="I11" s="56"/>
      <c r="J11" s="56">
        <v>0</v>
      </c>
      <c r="K11" s="56">
        <v>391</v>
      </c>
      <c r="L11" s="56">
        <v>7</v>
      </c>
      <c r="M11" s="56">
        <v>59</v>
      </c>
      <c r="N11" s="56">
        <v>0</v>
      </c>
      <c r="O11" s="56">
        <v>376</v>
      </c>
      <c r="P11" s="56">
        <v>833</v>
      </c>
      <c r="Q11" s="64">
        <v>1479</v>
      </c>
    </row>
    <row r="12" spans="1:17" ht="21" customHeight="1" x14ac:dyDescent="0.25">
      <c r="A12" s="169" t="s">
        <v>2</v>
      </c>
      <c r="B12" s="56">
        <v>287</v>
      </c>
      <c r="C12" s="56">
        <v>0</v>
      </c>
      <c r="D12" s="56">
        <v>82</v>
      </c>
      <c r="E12" s="56">
        <v>398</v>
      </c>
      <c r="F12" s="56">
        <v>67</v>
      </c>
      <c r="G12" s="56">
        <v>0</v>
      </c>
      <c r="H12" s="56">
        <v>834</v>
      </c>
      <c r="I12" s="56"/>
      <c r="J12" s="56">
        <v>146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146</v>
      </c>
      <c r="Q12" s="64">
        <v>980</v>
      </c>
    </row>
    <row r="13" spans="1:17" ht="21" customHeight="1" x14ac:dyDescent="0.25">
      <c r="A13" s="169" t="s">
        <v>3</v>
      </c>
      <c r="B13" s="56">
        <v>5</v>
      </c>
      <c r="C13" s="56">
        <v>74</v>
      </c>
      <c r="D13" s="56">
        <v>115</v>
      </c>
      <c r="E13" s="56">
        <v>192</v>
      </c>
      <c r="F13" s="56">
        <v>105</v>
      </c>
      <c r="G13" s="56">
        <v>3</v>
      </c>
      <c r="H13" s="56">
        <v>494</v>
      </c>
      <c r="I13" s="56"/>
      <c r="J13" s="56">
        <v>0</v>
      </c>
      <c r="K13" s="56">
        <v>0</v>
      </c>
      <c r="L13" s="56">
        <v>20</v>
      </c>
      <c r="M13" s="56">
        <v>69</v>
      </c>
      <c r="N13" s="56">
        <v>2</v>
      </c>
      <c r="O13" s="56">
        <v>14</v>
      </c>
      <c r="P13" s="56">
        <v>105</v>
      </c>
      <c r="Q13" s="64">
        <v>599</v>
      </c>
    </row>
    <row r="14" spans="1:17" ht="21" customHeight="1" x14ac:dyDescent="0.25">
      <c r="A14" s="169" t="s">
        <v>4</v>
      </c>
      <c r="B14" s="56">
        <v>55</v>
      </c>
      <c r="C14" s="56">
        <v>78</v>
      </c>
      <c r="D14" s="56">
        <v>111</v>
      </c>
      <c r="E14" s="56">
        <v>276</v>
      </c>
      <c r="F14" s="56">
        <v>52</v>
      </c>
      <c r="G14" s="56">
        <v>129</v>
      </c>
      <c r="H14" s="56">
        <v>701</v>
      </c>
      <c r="I14" s="56"/>
      <c r="J14" s="56">
        <v>0</v>
      </c>
      <c r="K14" s="56">
        <v>133</v>
      </c>
      <c r="L14" s="56">
        <v>59</v>
      </c>
      <c r="M14" s="56">
        <v>141</v>
      </c>
      <c r="N14" s="56">
        <v>22</v>
      </c>
      <c r="O14" s="56">
        <v>1182</v>
      </c>
      <c r="P14" s="56">
        <v>1537</v>
      </c>
      <c r="Q14" s="64">
        <v>2238</v>
      </c>
    </row>
    <row r="15" spans="1:17" ht="21" customHeight="1" x14ac:dyDescent="0.25">
      <c r="A15" s="169" t="s">
        <v>5</v>
      </c>
      <c r="B15" s="56">
        <v>0</v>
      </c>
      <c r="C15" s="56">
        <v>0</v>
      </c>
      <c r="D15" s="56">
        <v>15</v>
      </c>
      <c r="E15" s="56">
        <v>2</v>
      </c>
      <c r="F15" s="56">
        <v>0</v>
      </c>
      <c r="G15" s="56">
        <v>51</v>
      </c>
      <c r="H15" s="56">
        <v>68</v>
      </c>
      <c r="I15" s="56"/>
      <c r="J15" s="56">
        <v>0</v>
      </c>
      <c r="K15" s="56">
        <v>0</v>
      </c>
      <c r="L15" s="56">
        <v>0</v>
      </c>
      <c r="M15" s="56">
        <v>9</v>
      </c>
      <c r="N15" s="56">
        <v>0</v>
      </c>
      <c r="O15" s="56">
        <v>43</v>
      </c>
      <c r="P15" s="56">
        <v>52</v>
      </c>
      <c r="Q15" s="64">
        <v>120</v>
      </c>
    </row>
    <row r="16" spans="1:17" ht="21" customHeight="1" x14ac:dyDescent="0.25">
      <c r="A16" s="169" t="s">
        <v>6</v>
      </c>
      <c r="B16" s="56">
        <v>11</v>
      </c>
      <c r="C16" s="56">
        <v>66</v>
      </c>
      <c r="D16" s="56">
        <v>25</v>
      </c>
      <c r="E16" s="56">
        <v>38</v>
      </c>
      <c r="F16" s="56">
        <v>17</v>
      </c>
      <c r="G16" s="56">
        <v>18</v>
      </c>
      <c r="H16" s="56">
        <v>175</v>
      </c>
      <c r="I16" s="56"/>
      <c r="J16" s="56">
        <v>0</v>
      </c>
      <c r="K16" s="56">
        <v>120</v>
      </c>
      <c r="L16" s="56">
        <v>66</v>
      </c>
      <c r="M16" s="56">
        <v>19</v>
      </c>
      <c r="N16" s="56">
        <v>0</v>
      </c>
      <c r="O16" s="56">
        <v>67</v>
      </c>
      <c r="P16" s="56">
        <v>272</v>
      </c>
      <c r="Q16" s="64">
        <v>447</v>
      </c>
    </row>
    <row r="17" spans="1:17" ht="21" customHeight="1" x14ac:dyDescent="0.25">
      <c r="A17" s="169" t="s">
        <v>7</v>
      </c>
      <c r="B17" s="56">
        <v>0</v>
      </c>
      <c r="C17" s="56">
        <v>0</v>
      </c>
      <c r="D17" s="56">
        <v>68</v>
      </c>
      <c r="E17" s="56">
        <v>4</v>
      </c>
      <c r="F17" s="56">
        <v>32</v>
      </c>
      <c r="G17" s="56">
        <v>0</v>
      </c>
      <c r="H17" s="56">
        <v>104</v>
      </c>
      <c r="I17" s="56"/>
      <c r="J17" s="56">
        <v>0</v>
      </c>
      <c r="K17" s="56">
        <v>61</v>
      </c>
      <c r="L17" s="56">
        <v>171</v>
      </c>
      <c r="M17" s="56">
        <v>36</v>
      </c>
      <c r="N17" s="56">
        <v>1</v>
      </c>
      <c r="O17" s="56">
        <v>0</v>
      </c>
      <c r="P17" s="56">
        <v>269</v>
      </c>
      <c r="Q17" s="64">
        <v>373</v>
      </c>
    </row>
    <row r="18" spans="1:17" ht="21" customHeight="1" x14ac:dyDescent="0.25">
      <c r="A18" s="169" t="s">
        <v>8</v>
      </c>
      <c r="B18" s="56">
        <v>0</v>
      </c>
      <c r="C18" s="56">
        <v>0</v>
      </c>
      <c r="D18" s="56">
        <v>0</v>
      </c>
      <c r="E18" s="56">
        <v>0</v>
      </c>
      <c r="F18" s="56">
        <v>4</v>
      </c>
      <c r="G18" s="56">
        <v>0</v>
      </c>
      <c r="H18" s="56">
        <v>4</v>
      </c>
      <c r="I18" s="56"/>
      <c r="J18" s="56">
        <v>0</v>
      </c>
      <c r="K18" s="56">
        <v>200</v>
      </c>
      <c r="L18" s="56">
        <v>25</v>
      </c>
      <c r="M18" s="56">
        <v>2</v>
      </c>
      <c r="N18" s="56">
        <v>2</v>
      </c>
      <c r="O18" s="56">
        <v>0</v>
      </c>
      <c r="P18" s="56">
        <v>229</v>
      </c>
      <c r="Q18" s="64">
        <v>233</v>
      </c>
    </row>
    <row r="19" spans="1:17" ht="21" customHeight="1" x14ac:dyDescent="0.25">
      <c r="A19" s="169" t="s">
        <v>9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9"/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64">
        <v>3592</v>
      </c>
    </row>
    <row r="20" spans="1:17" ht="21" customHeight="1" x14ac:dyDescent="0.25">
      <c r="A20" s="169" t="s">
        <v>10</v>
      </c>
      <c r="B20" s="56">
        <v>0</v>
      </c>
      <c r="C20" s="56">
        <v>0</v>
      </c>
      <c r="D20" s="56">
        <v>4</v>
      </c>
      <c r="E20" s="56">
        <v>14</v>
      </c>
      <c r="F20" s="56">
        <v>0</v>
      </c>
      <c r="G20" s="56">
        <v>0</v>
      </c>
      <c r="H20" s="56">
        <v>18</v>
      </c>
      <c r="I20" s="56"/>
      <c r="J20" s="56">
        <v>0</v>
      </c>
      <c r="K20" s="56">
        <v>0</v>
      </c>
      <c r="L20" s="56">
        <v>16</v>
      </c>
      <c r="M20" s="56">
        <v>126</v>
      </c>
      <c r="N20" s="56">
        <v>51</v>
      </c>
      <c r="O20" s="56">
        <v>0</v>
      </c>
      <c r="P20" s="56">
        <v>193</v>
      </c>
      <c r="Q20" s="64">
        <v>211</v>
      </c>
    </row>
    <row r="21" spans="1:17" ht="21" customHeight="1" x14ac:dyDescent="0.25">
      <c r="A21" s="169" t="s">
        <v>11</v>
      </c>
      <c r="B21" s="56">
        <v>0</v>
      </c>
      <c r="C21" s="56">
        <v>0</v>
      </c>
      <c r="D21" s="56">
        <v>4</v>
      </c>
      <c r="E21" s="56">
        <v>99</v>
      </c>
      <c r="F21" s="56">
        <v>22</v>
      </c>
      <c r="G21" s="56">
        <v>0</v>
      </c>
      <c r="H21" s="56">
        <v>125</v>
      </c>
      <c r="I21" s="56"/>
      <c r="J21" s="56">
        <v>0</v>
      </c>
      <c r="K21" s="56">
        <v>0</v>
      </c>
      <c r="L21" s="56">
        <v>0</v>
      </c>
      <c r="M21" s="56">
        <v>4</v>
      </c>
      <c r="N21" s="56">
        <v>2</v>
      </c>
      <c r="O21" s="56">
        <v>0</v>
      </c>
      <c r="P21" s="56">
        <v>6</v>
      </c>
      <c r="Q21" s="64">
        <v>131</v>
      </c>
    </row>
    <row r="22" spans="1:17" ht="21" customHeight="1" x14ac:dyDescent="0.25">
      <c r="A22" s="169" t="s">
        <v>14</v>
      </c>
      <c r="B22" s="56">
        <v>0</v>
      </c>
      <c r="C22" s="56">
        <v>0</v>
      </c>
      <c r="D22" s="56">
        <v>0</v>
      </c>
      <c r="E22" s="56">
        <v>10</v>
      </c>
      <c r="F22" s="56">
        <v>22</v>
      </c>
      <c r="G22" s="56">
        <v>15</v>
      </c>
      <c r="H22" s="56">
        <v>47</v>
      </c>
      <c r="I22" s="56"/>
      <c r="J22" s="56">
        <v>0</v>
      </c>
      <c r="K22" s="56">
        <v>0</v>
      </c>
      <c r="L22" s="56">
        <v>0</v>
      </c>
      <c r="M22" s="56">
        <v>6</v>
      </c>
      <c r="N22" s="56">
        <v>27</v>
      </c>
      <c r="O22" s="56">
        <v>32</v>
      </c>
      <c r="P22" s="56">
        <v>65</v>
      </c>
      <c r="Q22" s="64">
        <v>112</v>
      </c>
    </row>
    <row r="23" spans="1:17" ht="21" customHeight="1" x14ac:dyDescent="0.25">
      <c r="A23" s="169" t="s">
        <v>13</v>
      </c>
      <c r="B23" s="56">
        <v>541</v>
      </c>
      <c r="C23" s="56">
        <v>573</v>
      </c>
      <c r="D23" s="56">
        <v>0</v>
      </c>
      <c r="E23" s="56">
        <v>0</v>
      </c>
      <c r="F23" s="56">
        <v>0</v>
      </c>
      <c r="G23" s="56">
        <v>0</v>
      </c>
      <c r="H23" s="56">
        <v>1114</v>
      </c>
      <c r="I23" s="56"/>
      <c r="J23" s="56">
        <v>44</v>
      </c>
      <c r="K23" s="56">
        <v>26</v>
      </c>
      <c r="L23" s="56">
        <v>0</v>
      </c>
      <c r="M23" s="56">
        <v>0</v>
      </c>
      <c r="N23" s="56">
        <v>0</v>
      </c>
      <c r="O23" s="56">
        <v>0</v>
      </c>
      <c r="P23" s="56">
        <v>70</v>
      </c>
      <c r="Q23" s="64">
        <v>1184</v>
      </c>
    </row>
    <row r="24" spans="1:17" ht="21" customHeight="1" x14ac:dyDescent="0.25">
      <c r="A24" s="162" t="s">
        <v>70</v>
      </c>
      <c r="B24" s="109">
        <f>SUM(B10:B23)</f>
        <v>899</v>
      </c>
      <c r="C24" s="109">
        <f t="shared" ref="C24:H24" si="0">SUM(C10:C23)</f>
        <v>3218</v>
      </c>
      <c r="D24" s="109">
        <f t="shared" si="0"/>
        <v>888</v>
      </c>
      <c r="E24" s="109">
        <f t="shared" si="0"/>
        <v>1603</v>
      </c>
      <c r="F24" s="109">
        <f t="shared" si="0"/>
        <v>478</v>
      </c>
      <c r="G24" s="109">
        <f t="shared" si="0"/>
        <v>652</v>
      </c>
      <c r="H24" s="109">
        <f t="shared" si="0"/>
        <v>7738</v>
      </c>
      <c r="I24" s="74"/>
      <c r="J24" s="109">
        <f>SUM(J10:J23)</f>
        <v>190</v>
      </c>
      <c r="K24" s="109">
        <f t="shared" ref="K24:Q24" si="1">SUM(K10:K23)</f>
        <v>1171</v>
      </c>
      <c r="L24" s="109">
        <f t="shared" si="1"/>
        <v>441</v>
      </c>
      <c r="M24" s="109">
        <f t="shared" si="1"/>
        <v>494</v>
      </c>
      <c r="N24" s="109">
        <f t="shared" si="1"/>
        <v>113</v>
      </c>
      <c r="O24" s="109">
        <f t="shared" si="1"/>
        <v>1862</v>
      </c>
      <c r="P24" s="109">
        <f t="shared" si="1"/>
        <v>4271</v>
      </c>
      <c r="Q24" s="109">
        <f t="shared" si="1"/>
        <v>15601</v>
      </c>
    </row>
    <row r="25" spans="1:17" ht="21" customHeight="1" x14ac:dyDescent="0.25">
      <c r="A25" s="164"/>
      <c r="B25" s="144"/>
      <c r="C25" s="144"/>
      <c r="D25" s="144"/>
      <c r="E25" s="144"/>
      <c r="F25" s="144"/>
      <c r="G25" s="144"/>
      <c r="H25" s="144"/>
      <c r="I25" s="75"/>
      <c r="J25" s="144"/>
      <c r="K25" s="144"/>
      <c r="L25" s="144"/>
      <c r="M25" s="144"/>
      <c r="N25" s="144"/>
      <c r="O25" s="144"/>
      <c r="P25" s="144"/>
      <c r="Q25" s="144"/>
    </row>
    <row r="26" spans="1:17" ht="12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 customHeight="1" x14ac:dyDescent="0.25">
      <c r="A27" s="166" t="s">
        <v>115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ht="12.75" customHeight="1" x14ac:dyDescent="0.25">
      <c r="A28" s="168" t="s">
        <v>116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S22" sqref="S22"/>
    </sheetView>
  </sheetViews>
  <sheetFormatPr defaultRowHeight="15" x14ac:dyDescent="0.25"/>
  <cols>
    <col min="1" max="1" width="18" customWidth="1"/>
    <col min="2" max="3" width="11.5703125" customWidth="1"/>
    <col min="4" max="6" width="8.5703125" customWidth="1"/>
    <col min="7" max="7" width="10.28515625" customWidth="1"/>
    <col min="8" max="8" width="8.5703125" customWidth="1"/>
    <col min="9" max="9" width="1" style="2" customWidth="1"/>
    <col min="10" max="10" width="11.5703125" customWidth="1"/>
    <col min="11" max="11" width="11.5703125" style="11" customWidth="1"/>
    <col min="12" max="14" width="8.5703125" customWidth="1"/>
    <col min="15" max="15" width="10.28515625" customWidth="1"/>
    <col min="16" max="17" width="8.5703125" customWidth="1"/>
  </cols>
  <sheetData>
    <row r="1" spans="1:17" ht="12.75" customHeight="1" x14ac:dyDescent="0.25">
      <c r="A1" s="111" t="s">
        <v>135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 customHeight="1" x14ac:dyDescent="0.25">
      <c r="A2" s="112" t="s">
        <v>136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2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 customHeight="1" x14ac:dyDescent="0.25">
      <c r="A4" s="105" t="s">
        <v>43</v>
      </c>
      <c r="B4" s="105" t="s">
        <v>99</v>
      </c>
      <c r="C4" s="145"/>
      <c r="D4" s="145"/>
      <c r="E4" s="145"/>
      <c r="F4" s="145"/>
      <c r="G4" s="145"/>
      <c r="H4" s="145"/>
      <c r="I4" s="49"/>
      <c r="J4" s="105" t="s">
        <v>100</v>
      </c>
      <c r="K4" s="105"/>
      <c r="L4" s="145"/>
      <c r="M4" s="145"/>
      <c r="N4" s="145"/>
      <c r="O4" s="145"/>
      <c r="P4" s="145"/>
      <c r="Q4" s="105" t="s">
        <v>101</v>
      </c>
    </row>
    <row r="5" spans="1:17" ht="12.75" customHeight="1" x14ac:dyDescent="0.25">
      <c r="A5" s="97"/>
      <c r="B5" s="98"/>
      <c r="C5" s="98"/>
      <c r="D5" s="98"/>
      <c r="E5" s="98"/>
      <c r="F5" s="98"/>
      <c r="G5" s="98"/>
      <c r="H5" s="98"/>
      <c r="I5" s="31"/>
      <c r="J5" s="98"/>
      <c r="K5" s="98"/>
      <c r="L5" s="98"/>
      <c r="M5" s="98"/>
      <c r="N5" s="98"/>
      <c r="O5" s="98"/>
      <c r="P5" s="98"/>
      <c r="Q5" s="97"/>
    </row>
    <row r="6" spans="1:17" ht="12.75" customHeight="1" x14ac:dyDescent="0.25">
      <c r="A6" s="97"/>
      <c r="B6" s="105" t="s">
        <v>102</v>
      </c>
      <c r="C6" s="145"/>
      <c r="D6" s="96" t="s">
        <v>103</v>
      </c>
      <c r="E6" s="96" t="s">
        <v>104</v>
      </c>
      <c r="F6" s="96" t="s">
        <v>105</v>
      </c>
      <c r="G6" s="96" t="s">
        <v>111</v>
      </c>
      <c r="H6" s="96" t="s">
        <v>106</v>
      </c>
      <c r="I6" s="33"/>
      <c r="J6" s="105" t="s">
        <v>102</v>
      </c>
      <c r="K6" s="145"/>
      <c r="L6" s="96" t="s">
        <v>103</v>
      </c>
      <c r="M6" s="96" t="s">
        <v>107</v>
      </c>
      <c r="N6" s="96" t="s">
        <v>105</v>
      </c>
      <c r="O6" s="96" t="s">
        <v>111</v>
      </c>
      <c r="P6" s="96" t="s">
        <v>108</v>
      </c>
      <c r="Q6" s="97"/>
    </row>
    <row r="7" spans="1:17" ht="12.75" customHeight="1" x14ac:dyDescent="0.25">
      <c r="A7" s="97"/>
      <c r="B7" s="98"/>
      <c r="C7" s="98"/>
      <c r="D7" s="97"/>
      <c r="E7" s="97"/>
      <c r="F7" s="97"/>
      <c r="G7" s="96"/>
      <c r="H7" s="96"/>
      <c r="I7" s="33"/>
      <c r="J7" s="98"/>
      <c r="K7" s="98"/>
      <c r="L7" s="97"/>
      <c r="M7" s="97"/>
      <c r="N7" s="97"/>
      <c r="O7" s="97"/>
      <c r="P7" s="97"/>
      <c r="Q7" s="97"/>
    </row>
    <row r="8" spans="1:17" ht="12.75" customHeight="1" x14ac:dyDescent="0.25">
      <c r="A8" s="97"/>
      <c r="B8" s="96" t="s">
        <v>109</v>
      </c>
      <c r="C8" s="96" t="s">
        <v>110</v>
      </c>
      <c r="D8" s="97"/>
      <c r="E8" s="97"/>
      <c r="F8" s="97"/>
      <c r="G8" s="96"/>
      <c r="H8" s="96"/>
      <c r="I8" s="33"/>
      <c r="J8" s="96" t="s">
        <v>109</v>
      </c>
      <c r="K8" s="96" t="s">
        <v>110</v>
      </c>
      <c r="L8" s="97"/>
      <c r="M8" s="97"/>
      <c r="N8" s="97"/>
      <c r="O8" s="97"/>
      <c r="P8" s="97"/>
      <c r="Q8" s="97"/>
    </row>
    <row r="9" spans="1:17" ht="12.75" customHeight="1" x14ac:dyDescent="0.25">
      <c r="A9" s="98"/>
      <c r="B9" s="98"/>
      <c r="C9" s="98"/>
      <c r="D9" s="98"/>
      <c r="E9" s="98"/>
      <c r="F9" s="98"/>
      <c r="G9" s="106"/>
      <c r="H9" s="106"/>
      <c r="I9" s="50"/>
      <c r="J9" s="98"/>
      <c r="K9" s="98"/>
      <c r="L9" s="98"/>
      <c r="M9" s="98"/>
      <c r="N9" s="98"/>
      <c r="O9" s="98"/>
      <c r="P9" s="98"/>
      <c r="Q9" s="98"/>
    </row>
    <row r="10" spans="1:17" ht="21" customHeight="1" x14ac:dyDescent="0.25">
      <c r="A10" s="62" t="s">
        <v>0</v>
      </c>
      <c r="B10" s="56">
        <v>0</v>
      </c>
      <c r="C10" s="56">
        <v>2443</v>
      </c>
      <c r="D10" s="56">
        <v>319</v>
      </c>
      <c r="E10" s="56">
        <v>285</v>
      </c>
      <c r="F10" s="56">
        <v>111</v>
      </c>
      <c r="G10" s="56">
        <v>181</v>
      </c>
      <c r="H10" s="56">
        <v>3339</v>
      </c>
      <c r="I10" s="63"/>
      <c r="J10" s="56">
        <v>0</v>
      </c>
      <c r="K10" s="56">
        <v>242</v>
      </c>
      <c r="L10" s="56">
        <v>80</v>
      </c>
      <c r="M10" s="56">
        <v>18</v>
      </c>
      <c r="N10" s="56">
        <v>6</v>
      </c>
      <c r="O10" s="56">
        <v>132</v>
      </c>
      <c r="P10" s="56">
        <v>478</v>
      </c>
      <c r="Q10" s="64">
        <v>3817</v>
      </c>
    </row>
    <row r="11" spans="1:17" ht="21" customHeight="1" x14ac:dyDescent="0.25">
      <c r="A11" s="62" t="s">
        <v>1</v>
      </c>
      <c r="B11" s="56">
        <v>0</v>
      </c>
      <c r="C11" s="56">
        <v>1</v>
      </c>
      <c r="D11" s="56">
        <v>131</v>
      </c>
      <c r="E11" s="56">
        <v>212</v>
      </c>
      <c r="F11" s="56">
        <v>48</v>
      </c>
      <c r="G11" s="56">
        <v>361</v>
      </c>
      <c r="H11" s="56">
        <v>753</v>
      </c>
      <c r="I11" s="63"/>
      <c r="J11" s="56">
        <v>0</v>
      </c>
      <c r="K11" s="56">
        <v>376</v>
      </c>
      <c r="L11" s="56">
        <v>8</v>
      </c>
      <c r="M11" s="56">
        <v>48</v>
      </c>
      <c r="N11" s="56">
        <v>0</v>
      </c>
      <c r="O11" s="56">
        <v>383</v>
      </c>
      <c r="P11" s="56">
        <v>815</v>
      </c>
      <c r="Q11" s="64">
        <v>1568</v>
      </c>
    </row>
    <row r="12" spans="1:17" ht="21" customHeight="1" x14ac:dyDescent="0.25">
      <c r="A12" s="62" t="s">
        <v>2</v>
      </c>
      <c r="B12" s="56">
        <v>318</v>
      </c>
      <c r="C12" s="56">
        <v>0</v>
      </c>
      <c r="D12" s="56">
        <v>72</v>
      </c>
      <c r="E12" s="56">
        <v>364</v>
      </c>
      <c r="F12" s="56">
        <v>75</v>
      </c>
      <c r="G12" s="56">
        <v>0</v>
      </c>
      <c r="H12" s="56">
        <v>829</v>
      </c>
      <c r="I12" s="63"/>
      <c r="J12" s="56">
        <v>163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163</v>
      </c>
      <c r="Q12" s="64">
        <v>992</v>
      </c>
    </row>
    <row r="13" spans="1:17" ht="21" customHeight="1" x14ac:dyDescent="0.25">
      <c r="A13" s="62" t="s">
        <v>3</v>
      </c>
      <c r="B13" s="56">
        <v>12</v>
      </c>
      <c r="C13" s="56">
        <v>67</v>
      </c>
      <c r="D13" s="56">
        <v>113</v>
      </c>
      <c r="E13" s="56">
        <v>177</v>
      </c>
      <c r="F13" s="56">
        <v>94</v>
      </c>
      <c r="G13" s="56">
        <v>13</v>
      </c>
      <c r="H13" s="56">
        <v>476</v>
      </c>
      <c r="I13" s="63"/>
      <c r="J13" s="56">
        <v>0</v>
      </c>
      <c r="K13" s="56">
        <v>0</v>
      </c>
      <c r="L13" s="56">
        <v>5</v>
      </c>
      <c r="M13" s="56">
        <v>64</v>
      </c>
      <c r="N13" s="56">
        <v>1</v>
      </c>
      <c r="O13" s="56">
        <v>11</v>
      </c>
      <c r="P13" s="56">
        <v>81</v>
      </c>
      <c r="Q13" s="64">
        <v>557</v>
      </c>
    </row>
    <row r="14" spans="1:17" ht="21" customHeight="1" x14ac:dyDescent="0.25">
      <c r="A14" s="62" t="s">
        <v>4</v>
      </c>
      <c r="B14" s="56">
        <v>80</v>
      </c>
      <c r="C14" s="56">
        <v>82</v>
      </c>
      <c r="D14" s="56">
        <v>108</v>
      </c>
      <c r="E14" s="56">
        <v>317</v>
      </c>
      <c r="F14" s="56">
        <v>55</v>
      </c>
      <c r="G14" s="56">
        <v>162</v>
      </c>
      <c r="H14" s="56">
        <v>804</v>
      </c>
      <c r="I14" s="63"/>
      <c r="J14" s="56">
        <v>0</v>
      </c>
      <c r="K14" s="56">
        <v>106</v>
      </c>
      <c r="L14" s="56">
        <v>57</v>
      </c>
      <c r="M14" s="56">
        <v>117</v>
      </c>
      <c r="N14" s="56">
        <v>24</v>
      </c>
      <c r="O14" s="56">
        <v>957</v>
      </c>
      <c r="P14" s="56">
        <v>1261</v>
      </c>
      <c r="Q14" s="64">
        <v>2065</v>
      </c>
    </row>
    <row r="15" spans="1:17" ht="21" customHeight="1" x14ac:dyDescent="0.25">
      <c r="A15" s="62" t="s">
        <v>5</v>
      </c>
      <c r="B15" s="56">
        <v>0</v>
      </c>
      <c r="C15" s="56">
        <v>0</v>
      </c>
      <c r="D15" s="56">
        <v>19</v>
      </c>
      <c r="E15" s="56">
        <v>1</v>
      </c>
      <c r="F15" s="56">
        <v>0</v>
      </c>
      <c r="G15" s="56">
        <v>27</v>
      </c>
      <c r="H15" s="56">
        <v>47</v>
      </c>
      <c r="I15" s="63"/>
      <c r="J15" s="56">
        <v>0</v>
      </c>
      <c r="K15" s="56">
        <v>0</v>
      </c>
      <c r="L15" s="56">
        <v>0</v>
      </c>
      <c r="M15" s="56">
        <v>6</v>
      </c>
      <c r="N15" s="56">
        <v>0</v>
      </c>
      <c r="O15" s="56">
        <v>30</v>
      </c>
      <c r="P15" s="56">
        <v>36</v>
      </c>
      <c r="Q15" s="64">
        <v>83</v>
      </c>
    </row>
    <row r="16" spans="1:17" ht="21" customHeight="1" x14ac:dyDescent="0.25">
      <c r="A16" s="62" t="s">
        <v>6</v>
      </c>
      <c r="B16" s="56">
        <v>6</v>
      </c>
      <c r="C16" s="56">
        <v>79</v>
      </c>
      <c r="D16" s="56">
        <v>27</v>
      </c>
      <c r="E16" s="56">
        <v>42</v>
      </c>
      <c r="F16" s="56">
        <v>15</v>
      </c>
      <c r="G16" s="56">
        <v>19</v>
      </c>
      <c r="H16" s="56">
        <v>188</v>
      </c>
      <c r="I16" s="63"/>
      <c r="J16" s="56">
        <v>0</v>
      </c>
      <c r="K16" s="56">
        <v>114</v>
      </c>
      <c r="L16" s="56">
        <v>70</v>
      </c>
      <c r="M16" s="56">
        <v>12</v>
      </c>
      <c r="N16" s="56">
        <v>0</v>
      </c>
      <c r="O16" s="56">
        <v>74</v>
      </c>
      <c r="P16" s="56">
        <v>270</v>
      </c>
      <c r="Q16" s="64">
        <v>458</v>
      </c>
    </row>
    <row r="17" spans="1:17" ht="21" customHeight="1" x14ac:dyDescent="0.25">
      <c r="A17" s="62" t="s">
        <v>7</v>
      </c>
      <c r="B17" s="56">
        <v>0</v>
      </c>
      <c r="C17" s="56">
        <v>0</v>
      </c>
      <c r="D17" s="56">
        <v>47</v>
      </c>
      <c r="E17" s="56">
        <v>4</v>
      </c>
      <c r="F17" s="56">
        <v>37</v>
      </c>
      <c r="G17" s="56">
        <v>0</v>
      </c>
      <c r="H17" s="56">
        <v>88</v>
      </c>
      <c r="I17" s="63"/>
      <c r="J17" s="56">
        <v>0</v>
      </c>
      <c r="K17" s="56">
        <v>63</v>
      </c>
      <c r="L17" s="56">
        <v>167</v>
      </c>
      <c r="M17" s="56">
        <v>25</v>
      </c>
      <c r="N17" s="56">
        <v>0</v>
      </c>
      <c r="O17" s="56">
        <v>0</v>
      </c>
      <c r="P17" s="56">
        <v>255</v>
      </c>
      <c r="Q17" s="64">
        <v>343</v>
      </c>
    </row>
    <row r="18" spans="1:17" ht="21" customHeight="1" x14ac:dyDescent="0.25">
      <c r="A18" s="62" t="s">
        <v>8</v>
      </c>
      <c r="B18" s="56">
        <v>0</v>
      </c>
      <c r="C18" s="56">
        <v>0</v>
      </c>
      <c r="D18" s="56">
        <v>0</v>
      </c>
      <c r="E18" s="56">
        <v>0</v>
      </c>
      <c r="F18" s="56">
        <v>3</v>
      </c>
      <c r="G18" s="56">
        <v>0</v>
      </c>
      <c r="H18" s="56">
        <v>3</v>
      </c>
      <c r="I18" s="63"/>
      <c r="J18" s="56">
        <v>0</v>
      </c>
      <c r="K18" s="56">
        <v>185</v>
      </c>
      <c r="L18" s="56">
        <v>25</v>
      </c>
      <c r="M18" s="56">
        <v>5</v>
      </c>
      <c r="N18" s="56">
        <v>0</v>
      </c>
      <c r="O18" s="56">
        <v>0</v>
      </c>
      <c r="P18" s="56">
        <v>215</v>
      </c>
      <c r="Q18" s="64">
        <v>218</v>
      </c>
    </row>
    <row r="19" spans="1:17" s="11" customFormat="1" ht="21" customHeight="1" x14ac:dyDescent="0.25">
      <c r="A19" s="62" t="s">
        <v>9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65"/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64">
        <v>3717</v>
      </c>
    </row>
    <row r="20" spans="1:17" ht="21" customHeight="1" x14ac:dyDescent="0.25">
      <c r="A20" s="62" t="s">
        <v>10</v>
      </c>
      <c r="B20" s="56">
        <v>0</v>
      </c>
      <c r="C20" s="56">
        <v>0</v>
      </c>
      <c r="D20" s="56">
        <v>1</v>
      </c>
      <c r="E20" s="56">
        <v>4</v>
      </c>
      <c r="F20" s="56">
        <v>0</v>
      </c>
      <c r="G20" s="56">
        <v>0</v>
      </c>
      <c r="H20" s="56">
        <v>5</v>
      </c>
      <c r="I20" s="63"/>
      <c r="J20" s="56">
        <v>0</v>
      </c>
      <c r="K20" s="56">
        <v>0</v>
      </c>
      <c r="L20" s="56">
        <v>18</v>
      </c>
      <c r="M20" s="56">
        <v>141</v>
      </c>
      <c r="N20" s="56">
        <v>56</v>
      </c>
      <c r="O20" s="56">
        <v>0</v>
      </c>
      <c r="P20" s="56">
        <v>215</v>
      </c>
      <c r="Q20" s="64">
        <v>220</v>
      </c>
    </row>
    <row r="21" spans="1:17" ht="21" customHeight="1" x14ac:dyDescent="0.25">
      <c r="A21" s="62" t="s">
        <v>11</v>
      </c>
      <c r="B21" s="56">
        <v>0</v>
      </c>
      <c r="C21" s="56">
        <v>0</v>
      </c>
      <c r="D21" s="56">
        <v>10</v>
      </c>
      <c r="E21" s="56">
        <v>130</v>
      </c>
      <c r="F21" s="56">
        <v>13</v>
      </c>
      <c r="G21" s="56">
        <v>0</v>
      </c>
      <c r="H21" s="56">
        <v>153</v>
      </c>
      <c r="I21" s="63"/>
      <c r="J21" s="56">
        <v>0</v>
      </c>
      <c r="K21" s="56">
        <v>0</v>
      </c>
      <c r="L21" s="56">
        <v>0</v>
      </c>
      <c r="M21" s="56">
        <v>2</v>
      </c>
      <c r="N21" s="56">
        <v>0</v>
      </c>
      <c r="O21" s="56">
        <v>0</v>
      </c>
      <c r="P21" s="56">
        <v>2</v>
      </c>
      <c r="Q21" s="64">
        <v>155</v>
      </c>
    </row>
    <row r="22" spans="1:17" ht="21" customHeight="1" x14ac:dyDescent="0.25">
      <c r="A22" s="62" t="s">
        <v>14</v>
      </c>
      <c r="B22" s="56">
        <v>0</v>
      </c>
      <c r="C22" s="56">
        <v>0</v>
      </c>
      <c r="D22" s="56">
        <v>0</v>
      </c>
      <c r="E22" s="56">
        <v>13</v>
      </c>
      <c r="F22" s="56">
        <v>24</v>
      </c>
      <c r="G22" s="56">
        <v>18</v>
      </c>
      <c r="H22" s="56">
        <v>55</v>
      </c>
      <c r="I22" s="63"/>
      <c r="J22" s="56">
        <v>0</v>
      </c>
      <c r="K22" s="56">
        <v>0</v>
      </c>
      <c r="L22" s="56">
        <v>0</v>
      </c>
      <c r="M22" s="56">
        <v>4</v>
      </c>
      <c r="N22" s="56">
        <v>31</v>
      </c>
      <c r="O22" s="56">
        <v>25</v>
      </c>
      <c r="P22" s="56">
        <v>60</v>
      </c>
      <c r="Q22" s="64">
        <v>115</v>
      </c>
    </row>
    <row r="23" spans="1:17" ht="21" customHeight="1" x14ac:dyDescent="0.25">
      <c r="A23" s="62" t="s">
        <v>13</v>
      </c>
      <c r="B23" s="56">
        <v>486</v>
      </c>
      <c r="C23" s="56">
        <v>653</v>
      </c>
      <c r="D23" s="56">
        <v>0</v>
      </c>
      <c r="E23" s="56">
        <v>0</v>
      </c>
      <c r="F23" s="56">
        <v>0</v>
      </c>
      <c r="G23" s="56">
        <v>0</v>
      </c>
      <c r="H23" s="56">
        <v>1139</v>
      </c>
      <c r="I23" s="63"/>
      <c r="J23" s="56">
        <v>41</v>
      </c>
      <c r="K23" s="56">
        <v>34</v>
      </c>
      <c r="L23" s="56">
        <v>0</v>
      </c>
      <c r="M23" s="56">
        <v>0</v>
      </c>
      <c r="N23" s="56">
        <v>0</v>
      </c>
      <c r="O23" s="56">
        <v>0</v>
      </c>
      <c r="P23" s="56">
        <v>75</v>
      </c>
      <c r="Q23" s="64">
        <v>1214</v>
      </c>
    </row>
    <row r="24" spans="1:17" ht="21" customHeight="1" x14ac:dyDescent="0.25">
      <c r="A24" s="99" t="s">
        <v>70</v>
      </c>
      <c r="B24" s="109">
        <f>SUM(B10:B23)</f>
        <v>902</v>
      </c>
      <c r="C24" s="109">
        <f t="shared" ref="C24:H24" si="0">SUM(C10:C23)</f>
        <v>3325</v>
      </c>
      <c r="D24" s="109">
        <f t="shared" si="0"/>
        <v>847</v>
      </c>
      <c r="E24" s="109">
        <f t="shared" si="0"/>
        <v>1549</v>
      </c>
      <c r="F24" s="109">
        <f t="shared" si="0"/>
        <v>475</v>
      </c>
      <c r="G24" s="109">
        <f t="shared" si="0"/>
        <v>781</v>
      </c>
      <c r="H24" s="109">
        <f t="shared" si="0"/>
        <v>7879</v>
      </c>
      <c r="I24" s="51"/>
      <c r="J24" s="109">
        <f>SUM(J10:J23)</f>
        <v>204</v>
      </c>
      <c r="K24" s="109">
        <f t="shared" ref="K24:Q24" si="1">SUM(K10:K23)</f>
        <v>1120</v>
      </c>
      <c r="L24" s="109">
        <f t="shared" si="1"/>
        <v>430</v>
      </c>
      <c r="M24" s="109">
        <f t="shared" si="1"/>
        <v>442</v>
      </c>
      <c r="N24" s="109">
        <f t="shared" si="1"/>
        <v>118</v>
      </c>
      <c r="O24" s="109">
        <f t="shared" si="1"/>
        <v>1612</v>
      </c>
      <c r="P24" s="109">
        <f t="shared" si="1"/>
        <v>3926</v>
      </c>
      <c r="Q24" s="109">
        <f t="shared" si="1"/>
        <v>15522</v>
      </c>
    </row>
    <row r="25" spans="1:17" ht="21" customHeight="1" x14ac:dyDescent="0.25">
      <c r="A25" s="100"/>
      <c r="B25" s="144"/>
      <c r="C25" s="144"/>
      <c r="D25" s="144"/>
      <c r="E25" s="144"/>
      <c r="F25" s="144"/>
      <c r="G25" s="144"/>
      <c r="H25" s="144"/>
      <c r="I25" s="52"/>
      <c r="J25" s="144"/>
      <c r="K25" s="144"/>
      <c r="L25" s="144"/>
      <c r="M25" s="144"/>
      <c r="N25" s="144"/>
      <c r="O25" s="144"/>
      <c r="P25" s="144"/>
      <c r="Q25" s="144"/>
    </row>
    <row r="26" spans="1:17" ht="12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 customHeight="1" x14ac:dyDescent="0.25">
      <c r="A27" s="39" t="s">
        <v>115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2.75" customHeight="1" x14ac:dyDescent="0.25">
      <c r="A28" s="41" t="s">
        <v>116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30" spans="1:17" ht="15" customHeight="1" x14ac:dyDescent="0.25">
      <c r="I30"/>
    </row>
    <row r="31" spans="1:17" x14ac:dyDescent="0.25">
      <c r="I31"/>
    </row>
    <row r="32" spans="1:17" ht="15" customHeight="1" x14ac:dyDescent="0.25">
      <c r="I32"/>
    </row>
    <row r="33" spans="9:9" x14ac:dyDescent="0.25">
      <c r="I33"/>
    </row>
    <row r="34" spans="9:9" ht="15" customHeight="1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ht="15" customHeight="1" x14ac:dyDescent="0.25">
      <c r="I50"/>
    </row>
    <row r="51" spans="9:9" x14ac:dyDescent="0.25">
      <c r="I51"/>
    </row>
  </sheetData>
  <mergeCells count="38">
    <mergeCell ref="J24:J25"/>
    <mergeCell ref="K8:K9"/>
    <mergeCell ref="Q24:Q25"/>
    <mergeCell ref="L24:L25"/>
    <mergeCell ref="M24:M25"/>
    <mergeCell ref="N24:N25"/>
    <mergeCell ref="O24:O25"/>
    <mergeCell ref="P24:P25"/>
    <mergeCell ref="K24:K25"/>
    <mergeCell ref="A1:Q1"/>
    <mergeCell ref="A2:Q2"/>
    <mergeCell ref="L6:L9"/>
    <mergeCell ref="M6:M9"/>
    <mergeCell ref="N6:N9"/>
    <mergeCell ref="Q4:Q9"/>
    <mergeCell ref="O6:O9"/>
    <mergeCell ref="P6:P9"/>
    <mergeCell ref="J4:P5"/>
    <mergeCell ref="B6:C7"/>
    <mergeCell ref="A4:A9"/>
    <mergeCell ref="B4:H5"/>
    <mergeCell ref="D6:D9"/>
    <mergeCell ref="E6:E9"/>
    <mergeCell ref="J6:K7"/>
    <mergeCell ref="J8:J9"/>
    <mergeCell ref="D24:D25"/>
    <mergeCell ref="E24:E25"/>
    <mergeCell ref="H24:H25"/>
    <mergeCell ref="A24:A25"/>
    <mergeCell ref="B8:B9"/>
    <mergeCell ref="C8:C9"/>
    <mergeCell ref="B24:B25"/>
    <mergeCell ref="C24:C25"/>
    <mergeCell ref="G6:G9"/>
    <mergeCell ref="H6:H9"/>
    <mergeCell ref="F24:F25"/>
    <mergeCell ref="G24:G25"/>
    <mergeCell ref="F6:F9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P16" sqref="P16"/>
    </sheetView>
  </sheetViews>
  <sheetFormatPr defaultRowHeight="12.75" customHeight="1" x14ac:dyDescent="0.2"/>
  <cols>
    <col min="1" max="1" width="17.85546875" style="21" customWidth="1"/>
    <col min="2" max="2" width="0.85546875" style="21" customWidth="1"/>
    <col min="3" max="4" width="16.28515625" style="21" customWidth="1"/>
    <col min="5" max="5" width="0.85546875" style="21" customWidth="1"/>
    <col min="6" max="7" width="16.28515625" style="21" customWidth="1"/>
    <col min="8" max="8" width="0.85546875" style="21" customWidth="1"/>
    <col min="9" max="10" width="16.28515625" style="21" customWidth="1"/>
    <col min="11" max="11" width="0.85546875" style="21" customWidth="1"/>
    <col min="12" max="12" width="9.140625" style="21" customWidth="1"/>
    <col min="13" max="13" width="12.7109375" style="21" customWidth="1"/>
    <col min="14" max="14" width="9.140625" style="21" customWidth="1"/>
    <col min="15" max="16384" width="9.140625" style="21"/>
  </cols>
  <sheetData>
    <row r="1" spans="1:15" ht="12.75" customHeight="1" x14ac:dyDescent="0.2">
      <c r="A1" s="103" t="s">
        <v>140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46"/>
    </row>
    <row r="2" spans="1:15" ht="12.75" customHeight="1" x14ac:dyDescent="0.2">
      <c r="A2" s="104" t="s">
        <v>141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25"/>
    </row>
    <row r="4" spans="1:15" ht="12.75" customHeight="1" x14ac:dyDescent="0.2">
      <c r="L4" s="28"/>
      <c r="N4" s="26" t="s">
        <v>18</v>
      </c>
    </row>
    <row r="5" spans="1:15" ht="12.75" customHeight="1" x14ac:dyDescent="0.2">
      <c r="A5" s="147" t="s">
        <v>43</v>
      </c>
      <c r="B5" s="148"/>
      <c r="C5" s="149" t="s">
        <v>44</v>
      </c>
      <c r="D5" s="149"/>
      <c r="E5" s="150"/>
      <c r="F5" s="149" t="s">
        <v>45</v>
      </c>
      <c r="G5" s="149"/>
      <c r="H5" s="150"/>
      <c r="I5" s="149" t="s">
        <v>142</v>
      </c>
      <c r="J5" s="149"/>
      <c r="K5" s="150"/>
      <c r="L5" s="147" t="s">
        <v>46</v>
      </c>
      <c r="M5" s="147" t="s">
        <v>47</v>
      </c>
      <c r="N5" s="147" t="s">
        <v>48</v>
      </c>
    </row>
    <row r="6" spans="1:15" ht="12.75" customHeight="1" x14ac:dyDescent="0.2">
      <c r="A6" s="151"/>
      <c r="B6" s="152"/>
      <c r="C6" s="153"/>
      <c r="D6" s="153"/>
      <c r="E6" s="154"/>
      <c r="F6" s="153"/>
      <c r="G6" s="153"/>
      <c r="H6" s="154"/>
      <c r="I6" s="153"/>
      <c r="J6" s="153"/>
      <c r="K6" s="154"/>
      <c r="L6" s="155"/>
      <c r="M6" s="155"/>
      <c r="N6" s="155"/>
    </row>
    <row r="7" spans="1:15" ht="12.75" customHeight="1" x14ac:dyDescent="0.2">
      <c r="A7" s="151"/>
      <c r="B7" s="152"/>
      <c r="C7" s="155" t="s">
        <v>49</v>
      </c>
      <c r="D7" s="155" t="s">
        <v>50</v>
      </c>
      <c r="E7" s="156"/>
      <c r="F7" s="155" t="s">
        <v>51</v>
      </c>
      <c r="G7" s="155" t="s">
        <v>52</v>
      </c>
      <c r="H7" s="156"/>
      <c r="I7" s="155" t="s">
        <v>53</v>
      </c>
      <c r="J7" s="155" t="s">
        <v>50</v>
      </c>
      <c r="K7" s="156"/>
      <c r="L7" s="155"/>
      <c r="M7" s="155"/>
      <c r="N7" s="155"/>
    </row>
    <row r="8" spans="1:15" ht="12.75" customHeight="1" x14ac:dyDescent="0.2">
      <c r="A8" s="151"/>
      <c r="B8" s="152"/>
      <c r="C8" s="151"/>
      <c r="D8" s="151"/>
      <c r="E8" s="152"/>
      <c r="F8" s="151"/>
      <c r="G8" s="151"/>
      <c r="H8" s="152"/>
      <c r="I8" s="151"/>
      <c r="J8" s="151"/>
      <c r="K8" s="152"/>
      <c r="L8" s="155"/>
      <c r="M8" s="155"/>
      <c r="N8" s="155"/>
    </row>
    <row r="9" spans="1:15" ht="12.75" customHeight="1" x14ac:dyDescent="0.2">
      <c r="A9" s="151"/>
      <c r="B9" s="152"/>
      <c r="C9" s="151"/>
      <c r="D9" s="151"/>
      <c r="E9" s="152"/>
      <c r="F9" s="151"/>
      <c r="G9" s="151"/>
      <c r="H9" s="152"/>
      <c r="I9" s="151"/>
      <c r="J9" s="151"/>
      <c r="K9" s="152"/>
      <c r="L9" s="155"/>
      <c r="M9" s="155"/>
      <c r="N9" s="155"/>
    </row>
    <row r="10" spans="1:15" ht="12.75" customHeight="1" x14ac:dyDescent="0.2">
      <c r="A10" s="157"/>
      <c r="B10" s="158"/>
      <c r="C10" s="157"/>
      <c r="D10" s="157"/>
      <c r="E10" s="158"/>
      <c r="F10" s="157"/>
      <c r="G10" s="157"/>
      <c r="H10" s="158"/>
      <c r="I10" s="157"/>
      <c r="J10" s="157"/>
      <c r="K10" s="158"/>
      <c r="L10" s="159"/>
      <c r="M10" s="159"/>
      <c r="N10" s="159"/>
    </row>
    <row r="11" spans="1:15" ht="17.25" customHeight="1" x14ac:dyDescent="0.2">
      <c r="A11" s="160" t="s">
        <v>0</v>
      </c>
      <c r="B11" s="160"/>
      <c r="C11" s="56">
        <v>2198</v>
      </c>
      <c r="D11" s="56">
        <v>311</v>
      </c>
      <c r="E11" s="56"/>
      <c r="F11" s="56">
        <v>1103</v>
      </c>
      <c r="G11" s="56">
        <v>462</v>
      </c>
      <c r="H11" s="56"/>
      <c r="I11" s="56">
        <v>1267</v>
      </c>
      <c r="J11" s="56">
        <v>826</v>
      </c>
      <c r="K11" s="56"/>
      <c r="L11" s="56">
        <v>6167</v>
      </c>
      <c r="M11" s="56">
        <v>45657</v>
      </c>
      <c r="N11" s="161">
        <v>51824</v>
      </c>
    </row>
    <row r="12" spans="1:15" ht="17.25" customHeight="1" x14ac:dyDescent="0.2">
      <c r="A12" s="160" t="s">
        <v>1</v>
      </c>
      <c r="B12" s="160"/>
      <c r="C12" s="56">
        <v>239.34200000000001</v>
      </c>
      <c r="D12" s="56">
        <v>802.39499999999998</v>
      </c>
      <c r="E12" s="56"/>
      <c r="F12" s="56">
        <v>126.898</v>
      </c>
      <c r="G12" s="56">
        <v>1014.124</v>
      </c>
      <c r="H12" s="56"/>
      <c r="I12" s="56">
        <v>176.667</v>
      </c>
      <c r="J12" s="56">
        <v>173.68299999999999</v>
      </c>
      <c r="K12" s="56"/>
      <c r="L12" s="56">
        <v>2533.1089999999999</v>
      </c>
      <c r="M12" s="56">
        <v>4669.5509999999995</v>
      </c>
      <c r="N12" s="161">
        <v>7202.66</v>
      </c>
    </row>
    <row r="13" spans="1:15" ht="17.25" customHeight="1" x14ac:dyDescent="0.2">
      <c r="A13" s="160" t="s">
        <v>2</v>
      </c>
      <c r="B13" s="160"/>
      <c r="C13" s="56">
        <v>0</v>
      </c>
      <c r="D13" s="56">
        <v>0</v>
      </c>
      <c r="E13" s="56"/>
      <c r="F13" s="56">
        <v>0</v>
      </c>
      <c r="G13" s="56">
        <v>0</v>
      </c>
      <c r="H13" s="56"/>
      <c r="I13" s="56">
        <v>0</v>
      </c>
      <c r="J13" s="56">
        <v>0</v>
      </c>
      <c r="K13" s="56"/>
      <c r="L13" s="56">
        <v>6334</v>
      </c>
      <c r="M13" s="56">
        <v>0</v>
      </c>
      <c r="N13" s="161">
        <v>6334</v>
      </c>
    </row>
    <row r="14" spans="1:15" ht="17.25" customHeight="1" x14ac:dyDescent="0.2">
      <c r="A14" s="160" t="s">
        <v>3</v>
      </c>
      <c r="B14" s="160"/>
      <c r="C14" s="56">
        <v>2550.4700000000003</v>
      </c>
      <c r="D14" s="56">
        <v>6.4160000000000004</v>
      </c>
      <c r="E14" s="56"/>
      <c r="F14" s="56">
        <v>896.82100000000003</v>
      </c>
      <c r="G14" s="56">
        <v>209.65699999999998</v>
      </c>
      <c r="H14" s="56"/>
      <c r="I14" s="56">
        <v>1257.9849999999999</v>
      </c>
      <c r="J14" s="56">
        <v>4.7480000000000002</v>
      </c>
      <c r="K14" s="56"/>
      <c r="L14" s="56">
        <v>4926.0969999999998</v>
      </c>
      <c r="M14" s="56">
        <v>478.52499999999998</v>
      </c>
      <c r="N14" s="161">
        <v>5404.6219999999994</v>
      </c>
    </row>
    <row r="15" spans="1:15" ht="17.25" customHeight="1" x14ac:dyDescent="0.2">
      <c r="A15" s="160" t="s">
        <v>4</v>
      </c>
      <c r="B15" s="160"/>
      <c r="C15" s="56">
        <v>680</v>
      </c>
      <c r="D15" s="56">
        <v>73</v>
      </c>
      <c r="E15" s="56"/>
      <c r="F15" s="56">
        <v>7398</v>
      </c>
      <c r="G15" s="56">
        <v>1231</v>
      </c>
      <c r="H15" s="56"/>
      <c r="I15" s="56">
        <v>499</v>
      </c>
      <c r="J15" s="56">
        <v>71</v>
      </c>
      <c r="K15" s="56"/>
      <c r="L15" s="56">
        <v>9952</v>
      </c>
      <c r="M15" s="56">
        <v>1056</v>
      </c>
      <c r="N15" s="161">
        <v>11008</v>
      </c>
    </row>
    <row r="16" spans="1:15" ht="17.25" customHeight="1" x14ac:dyDescent="0.2">
      <c r="A16" s="160" t="s">
        <v>5</v>
      </c>
      <c r="B16" s="160"/>
      <c r="C16" s="56">
        <v>0</v>
      </c>
      <c r="D16" s="56">
        <v>0</v>
      </c>
      <c r="E16" s="56"/>
      <c r="F16" s="56">
        <v>0.76700000000000002</v>
      </c>
      <c r="G16" s="56">
        <v>3.8650000000000002</v>
      </c>
      <c r="H16" s="56"/>
      <c r="I16" s="56">
        <v>98.369</v>
      </c>
      <c r="J16" s="56">
        <v>0</v>
      </c>
      <c r="K16" s="56"/>
      <c r="L16" s="56">
        <v>103.001</v>
      </c>
      <c r="M16" s="56">
        <v>0</v>
      </c>
      <c r="N16" s="161">
        <v>103.001</v>
      </c>
    </row>
    <row r="17" spans="1:14" ht="17.25" customHeight="1" x14ac:dyDescent="0.2">
      <c r="A17" s="160" t="s">
        <v>6</v>
      </c>
      <c r="B17" s="160"/>
      <c r="C17" s="56">
        <v>168.56299999999999</v>
      </c>
      <c r="D17" s="56">
        <v>0</v>
      </c>
      <c r="E17" s="56"/>
      <c r="F17" s="56">
        <v>170.238</v>
      </c>
      <c r="G17" s="56">
        <v>79.962000000000003</v>
      </c>
      <c r="H17" s="56"/>
      <c r="I17" s="56">
        <v>223.51400000000001</v>
      </c>
      <c r="J17" s="56">
        <v>319.83100000000002</v>
      </c>
      <c r="K17" s="56"/>
      <c r="L17" s="56">
        <v>962.10800000000006</v>
      </c>
      <c r="M17" s="56">
        <v>1269.4660000000001</v>
      </c>
      <c r="N17" s="161">
        <v>2231.5740000000001</v>
      </c>
    </row>
    <row r="18" spans="1:14" ht="17.25" customHeight="1" x14ac:dyDescent="0.2">
      <c r="A18" s="160" t="s">
        <v>7</v>
      </c>
      <c r="B18" s="160"/>
      <c r="C18" s="56">
        <v>151</v>
      </c>
      <c r="D18" s="56">
        <v>23</v>
      </c>
      <c r="E18" s="56"/>
      <c r="F18" s="56">
        <v>220</v>
      </c>
      <c r="G18" s="56">
        <v>641</v>
      </c>
      <c r="H18" s="56"/>
      <c r="I18" s="56">
        <v>147</v>
      </c>
      <c r="J18" s="56">
        <v>154</v>
      </c>
      <c r="K18" s="56"/>
      <c r="L18" s="56">
        <v>1336</v>
      </c>
      <c r="M18" s="56">
        <v>187</v>
      </c>
      <c r="N18" s="161">
        <v>1523</v>
      </c>
    </row>
    <row r="19" spans="1:14" ht="17.25" customHeight="1" x14ac:dyDescent="0.2">
      <c r="A19" s="160" t="s">
        <v>8</v>
      </c>
      <c r="B19" s="160"/>
      <c r="C19" s="56">
        <v>5</v>
      </c>
      <c r="D19" s="56">
        <v>1</v>
      </c>
      <c r="E19" s="56"/>
      <c r="F19" s="56">
        <v>0</v>
      </c>
      <c r="G19" s="56">
        <v>50</v>
      </c>
      <c r="H19" s="56"/>
      <c r="I19" s="56">
        <v>9</v>
      </c>
      <c r="J19" s="56">
        <v>16</v>
      </c>
      <c r="K19" s="56"/>
      <c r="L19" s="56">
        <v>81</v>
      </c>
      <c r="M19" s="56">
        <v>366</v>
      </c>
      <c r="N19" s="161">
        <v>447</v>
      </c>
    </row>
    <row r="20" spans="1:14" ht="17.25" customHeight="1" x14ac:dyDescent="0.2">
      <c r="A20" s="160" t="s">
        <v>9</v>
      </c>
      <c r="B20" s="160"/>
      <c r="C20" s="56">
        <v>0</v>
      </c>
      <c r="D20" s="56">
        <v>0</v>
      </c>
      <c r="E20" s="56"/>
      <c r="F20" s="56">
        <v>0</v>
      </c>
      <c r="G20" s="56">
        <v>0</v>
      </c>
      <c r="H20" s="56"/>
      <c r="I20" s="56">
        <v>0</v>
      </c>
      <c r="J20" s="56">
        <v>0</v>
      </c>
      <c r="K20" s="56"/>
      <c r="L20" s="56">
        <v>6654.7139999999999</v>
      </c>
      <c r="M20" s="56">
        <v>0</v>
      </c>
      <c r="N20" s="161">
        <v>6654.7139999999999</v>
      </c>
    </row>
    <row r="21" spans="1:14" ht="17.25" customHeight="1" x14ac:dyDescent="0.2">
      <c r="A21" s="160" t="s">
        <v>10</v>
      </c>
      <c r="B21" s="160"/>
      <c r="C21" s="56">
        <v>0</v>
      </c>
      <c r="D21" s="56">
        <v>89.046999999999997</v>
      </c>
      <c r="E21" s="56"/>
      <c r="F21" s="56">
        <v>1359.6100000000001</v>
      </c>
      <c r="G21" s="56">
        <v>2494.1639999999998</v>
      </c>
      <c r="H21" s="56"/>
      <c r="I21" s="56">
        <v>6</v>
      </c>
      <c r="J21" s="56">
        <v>26.5</v>
      </c>
      <c r="K21" s="56"/>
      <c r="L21" s="56">
        <v>3975.3209999999999</v>
      </c>
      <c r="M21" s="56">
        <v>0</v>
      </c>
      <c r="N21" s="161">
        <v>3975.3209999999999</v>
      </c>
    </row>
    <row r="22" spans="1:14" ht="17.25" customHeight="1" x14ac:dyDescent="0.2">
      <c r="A22" s="160" t="s">
        <v>11</v>
      </c>
      <c r="B22" s="160"/>
      <c r="C22" s="56">
        <v>302.85799999999995</v>
      </c>
      <c r="D22" s="56">
        <v>7.2949999999999999</v>
      </c>
      <c r="E22" s="56"/>
      <c r="F22" s="56">
        <v>1041.6490000000001</v>
      </c>
      <c r="G22" s="56">
        <v>15.08</v>
      </c>
      <c r="H22" s="56"/>
      <c r="I22" s="56">
        <v>7.0869999999999997</v>
      </c>
      <c r="J22" s="56">
        <v>3.3159999999999998</v>
      </c>
      <c r="K22" s="56"/>
      <c r="L22" s="56">
        <v>1377.2850000000001</v>
      </c>
      <c r="M22" s="56">
        <v>0</v>
      </c>
      <c r="N22" s="161">
        <v>1377.2850000000001</v>
      </c>
    </row>
    <row r="23" spans="1:14" ht="17.25" customHeight="1" x14ac:dyDescent="0.2">
      <c r="A23" s="160" t="s">
        <v>14</v>
      </c>
      <c r="B23" s="160"/>
      <c r="C23" s="56">
        <v>795.05200000000002</v>
      </c>
      <c r="D23" s="56">
        <v>139.876</v>
      </c>
      <c r="E23" s="56"/>
      <c r="F23" s="56">
        <v>0</v>
      </c>
      <c r="G23" s="56">
        <v>27.842999999999996</v>
      </c>
      <c r="H23" s="56"/>
      <c r="I23" s="56">
        <v>0</v>
      </c>
      <c r="J23" s="56">
        <v>0</v>
      </c>
      <c r="K23" s="56"/>
      <c r="L23" s="56">
        <v>962.77099999999996</v>
      </c>
      <c r="M23" s="56">
        <v>0</v>
      </c>
      <c r="N23" s="161">
        <v>962.77099999999996</v>
      </c>
    </row>
    <row r="24" spans="1:14" ht="17.25" customHeight="1" x14ac:dyDescent="0.2">
      <c r="A24" s="160" t="s">
        <v>13</v>
      </c>
      <c r="B24" s="160"/>
      <c r="C24" s="56">
        <v>0</v>
      </c>
      <c r="D24" s="56">
        <v>0</v>
      </c>
      <c r="E24" s="56"/>
      <c r="F24" s="56">
        <v>0</v>
      </c>
      <c r="G24" s="56">
        <v>0</v>
      </c>
      <c r="H24" s="56"/>
      <c r="I24" s="56">
        <v>0</v>
      </c>
      <c r="J24" s="56">
        <v>0</v>
      </c>
      <c r="K24" s="56"/>
      <c r="L24" s="56">
        <v>0</v>
      </c>
      <c r="M24" s="56">
        <v>29926.37</v>
      </c>
      <c r="N24" s="161">
        <v>29926.37</v>
      </c>
    </row>
    <row r="25" spans="1:14" ht="17.25" customHeight="1" x14ac:dyDescent="0.2">
      <c r="A25" s="162" t="s">
        <v>54</v>
      </c>
      <c r="B25" s="163"/>
      <c r="C25" s="101">
        <f>SUM(C11:C24)</f>
        <v>7090.2849999999999</v>
      </c>
      <c r="D25" s="101">
        <f>SUM(D11:D24)</f>
        <v>1453.029</v>
      </c>
      <c r="E25" s="72"/>
      <c r="F25" s="101">
        <f t="shared" ref="F25:M25" si="0">SUM(F11:F24)</f>
        <v>12316.983</v>
      </c>
      <c r="G25" s="101">
        <f t="shared" si="0"/>
        <v>6228.6949999999988</v>
      </c>
      <c r="H25" s="72"/>
      <c r="I25" s="101">
        <f t="shared" si="0"/>
        <v>3691.6220000000003</v>
      </c>
      <c r="J25" s="101">
        <f t="shared" si="0"/>
        <v>1595.0780000000002</v>
      </c>
      <c r="K25" s="72"/>
      <c r="L25" s="101">
        <f t="shared" si="0"/>
        <v>45364.405999999995</v>
      </c>
      <c r="M25" s="101">
        <f t="shared" si="0"/>
        <v>83609.911999999997</v>
      </c>
      <c r="N25" s="101">
        <f>SUM(N11:N24)</f>
        <v>128974.31799999998</v>
      </c>
    </row>
    <row r="26" spans="1:14" ht="17.25" customHeight="1" x14ac:dyDescent="0.2">
      <c r="A26" s="164"/>
      <c r="B26" s="165"/>
      <c r="C26" s="102"/>
      <c r="D26" s="102"/>
      <c r="E26" s="73"/>
      <c r="F26" s="102"/>
      <c r="G26" s="102"/>
      <c r="H26" s="73"/>
      <c r="I26" s="102"/>
      <c r="J26" s="102"/>
      <c r="K26" s="73"/>
      <c r="L26" s="102"/>
      <c r="M26" s="102"/>
      <c r="N26" s="102"/>
    </row>
    <row r="28" spans="1:14" ht="12.75" customHeight="1" x14ac:dyDescent="0.2">
      <c r="A28" s="166" t="s">
        <v>143</v>
      </c>
      <c r="B28" s="166"/>
      <c r="C28" s="167"/>
      <c r="D28" s="167"/>
      <c r="E28" s="167"/>
      <c r="F28" s="167"/>
    </row>
    <row r="29" spans="1:14" ht="12.75" customHeight="1" x14ac:dyDescent="0.2">
      <c r="A29" s="168" t="s">
        <v>144</v>
      </c>
      <c r="B29" s="168"/>
      <c r="C29" s="168"/>
      <c r="D29" s="168"/>
      <c r="E29" s="168"/>
      <c r="F29" s="168"/>
      <c r="G29" s="28"/>
      <c r="H29" s="28"/>
    </row>
  </sheetData>
  <mergeCells count="25">
    <mergeCell ref="I25:I26"/>
    <mergeCell ref="J25:J26"/>
    <mergeCell ref="L25:L26"/>
    <mergeCell ref="M25:M26"/>
    <mergeCell ref="N25:N26"/>
    <mergeCell ref="D7:D10"/>
    <mergeCell ref="F7:F10"/>
    <mergeCell ref="G7:G10"/>
    <mergeCell ref="I7:I10"/>
    <mergeCell ref="J7:J10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P8" sqref="P8"/>
    </sheetView>
  </sheetViews>
  <sheetFormatPr defaultRowHeight="12.75" customHeight="1" x14ac:dyDescent="0.25"/>
  <cols>
    <col min="1" max="1" width="17.85546875" style="11" customWidth="1"/>
    <col min="2" max="2" width="0.85546875" style="11" customWidth="1"/>
    <col min="3" max="4" width="16.28515625" style="11" customWidth="1"/>
    <col min="5" max="5" width="0.85546875" style="11" customWidth="1"/>
    <col min="6" max="7" width="16.28515625" style="11" customWidth="1"/>
    <col min="8" max="8" width="0.85546875" style="11" customWidth="1"/>
    <col min="9" max="10" width="16.28515625" style="11" customWidth="1"/>
    <col min="11" max="11" width="0.85546875" style="11" customWidth="1"/>
    <col min="12" max="12" width="9.140625" style="11" customWidth="1"/>
    <col min="13" max="13" width="12.7109375" style="11" customWidth="1"/>
    <col min="14" max="14" width="9.140625" style="11" customWidth="1"/>
    <col min="15" max="16384" width="9.140625" style="11"/>
  </cols>
  <sheetData>
    <row r="1" spans="1:15" ht="12.75" customHeight="1" x14ac:dyDescent="0.25">
      <c r="A1" s="103" t="s">
        <v>145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3"/>
    </row>
    <row r="2" spans="1:15" ht="12.75" customHeight="1" x14ac:dyDescent="0.25">
      <c r="A2" s="104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4"/>
    </row>
    <row r="3" spans="1:15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2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8"/>
      <c r="M4" s="21"/>
      <c r="N4" s="26" t="s">
        <v>18</v>
      </c>
    </row>
    <row r="5" spans="1:15" ht="12.75" customHeight="1" x14ac:dyDescent="0.25">
      <c r="A5" s="147" t="s">
        <v>43</v>
      </c>
      <c r="B5" s="148"/>
      <c r="C5" s="149" t="s">
        <v>44</v>
      </c>
      <c r="D5" s="149"/>
      <c r="E5" s="150"/>
      <c r="F5" s="149" t="s">
        <v>45</v>
      </c>
      <c r="G5" s="149"/>
      <c r="H5" s="150"/>
      <c r="I5" s="149" t="s">
        <v>142</v>
      </c>
      <c r="J5" s="149"/>
      <c r="K5" s="150"/>
      <c r="L5" s="147" t="s">
        <v>46</v>
      </c>
      <c r="M5" s="147" t="s">
        <v>47</v>
      </c>
      <c r="N5" s="147" t="s">
        <v>48</v>
      </c>
    </row>
    <row r="6" spans="1:15" ht="12.75" customHeight="1" x14ac:dyDescent="0.25">
      <c r="A6" s="151"/>
      <c r="B6" s="152"/>
      <c r="C6" s="153"/>
      <c r="D6" s="153"/>
      <c r="E6" s="154"/>
      <c r="F6" s="153"/>
      <c r="G6" s="153"/>
      <c r="H6" s="154"/>
      <c r="I6" s="153"/>
      <c r="J6" s="153"/>
      <c r="K6" s="154"/>
      <c r="L6" s="155"/>
      <c r="M6" s="155"/>
      <c r="N6" s="155"/>
    </row>
    <row r="7" spans="1:15" ht="12.75" customHeight="1" x14ac:dyDescent="0.25">
      <c r="A7" s="151"/>
      <c r="B7" s="152"/>
      <c r="C7" s="155" t="s">
        <v>49</v>
      </c>
      <c r="D7" s="155" t="s">
        <v>50</v>
      </c>
      <c r="E7" s="156"/>
      <c r="F7" s="155" t="s">
        <v>51</v>
      </c>
      <c r="G7" s="155" t="s">
        <v>52</v>
      </c>
      <c r="H7" s="156"/>
      <c r="I7" s="155" t="s">
        <v>53</v>
      </c>
      <c r="J7" s="155" t="s">
        <v>50</v>
      </c>
      <c r="K7" s="156"/>
      <c r="L7" s="155"/>
      <c r="M7" s="155"/>
      <c r="N7" s="155"/>
    </row>
    <row r="8" spans="1:15" ht="12.75" customHeight="1" x14ac:dyDescent="0.25">
      <c r="A8" s="151"/>
      <c r="B8" s="152"/>
      <c r="C8" s="151"/>
      <c r="D8" s="151"/>
      <c r="E8" s="152"/>
      <c r="F8" s="151"/>
      <c r="G8" s="151"/>
      <c r="H8" s="152"/>
      <c r="I8" s="151"/>
      <c r="J8" s="151"/>
      <c r="K8" s="152"/>
      <c r="L8" s="155"/>
      <c r="M8" s="155"/>
      <c r="N8" s="155"/>
    </row>
    <row r="9" spans="1:15" ht="12.75" customHeight="1" x14ac:dyDescent="0.25">
      <c r="A9" s="151"/>
      <c r="B9" s="152"/>
      <c r="C9" s="151"/>
      <c r="D9" s="151"/>
      <c r="E9" s="152"/>
      <c r="F9" s="151"/>
      <c r="G9" s="151"/>
      <c r="H9" s="152"/>
      <c r="I9" s="151"/>
      <c r="J9" s="151"/>
      <c r="K9" s="152"/>
      <c r="L9" s="155"/>
      <c r="M9" s="155"/>
      <c r="N9" s="155"/>
    </row>
    <row r="10" spans="1:15" ht="12.75" customHeight="1" x14ac:dyDescent="0.25">
      <c r="A10" s="157"/>
      <c r="B10" s="158"/>
      <c r="C10" s="157"/>
      <c r="D10" s="157"/>
      <c r="E10" s="158"/>
      <c r="F10" s="157"/>
      <c r="G10" s="157"/>
      <c r="H10" s="158"/>
      <c r="I10" s="157"/>
      <c r="J10" s="157"/>
      <c r="K10" s="158"/>
      <c r="L10" s="159"/>
      <c r="M10" s="159"/>
      <c r="N10" s="159"/>
    </row>
    <row r="11" spans="1:15" ht="17.25" customHeight="1" x14ac:dyDescent="0.25">
      <c r="A11" s="160" t="s">
        <v>0</v>
      </c>
      <c r="B11" s="160"/>
      <c r="C11" s="56">
        <v>2364</v>
      </c>
      <c r="D11" s="56">
        <v>258</v>
      </c>
      <c r="E11" s="56"/>
      <c r="F11" s="56">
        <v>1163</v>
      </c>
      <c r="G11" s="56">
        <v>487</v>
      </c>
      <c r="H11" s="56"/>
      <c r="I11" s="56">
        <v>1530</v>
      </c>
      <c r="J11" s="56">
        <v>1030</v>
      </c>
      <c r="K11" s="56"/>
      <c r="L11" s="56">
        <v>6832</v>
      </c>
      <c r="M11" s="56">
        <v>47107</v>
      </c>
      <c r="N11" s="161">
        <v>53939</v>
      </c>
    </row>
    <row r="12" spans="1:15" ht="17.25" customHeight="1" x14ac:dyDescent="0.25">
      <c r="A12" s="160" t="s">
        <v>1</v>
      </c>
      <c r="B12" s="160"/>
      <c r="C12" s="56">
        <v>207.31300000000002</v>
      </c>
      <c r="D12" s="56">
        <v>848.96299999999997</v>
      </c>
      <c r="E12" s="56"/>
      <c r="F12" s="56">
        <v>140.80699999999999</v>
      </c>
      <c r="G12" s="56">
        <v>1065.5619999999999</v>
      </c>
      <c r="H12" s="56"/>
      <c r="I12" s="56">
        <v>147.02500000000001</v>
      </c>
      <c r="J12" s="56">
        <v>250.785</v>
      </c>
      <c r="K12" s="56"/>
      <c r="L12" s="56">
        <v>2660.4549999999999</v>
      </c>
      <c r="M12" s="56">
        <v>5088.8369999999995</v>
      </c>
      <c r="N12" s="161">
        <v>7749.2919999999995</v>
      </c>
    </row>
    <row r="13" spans="1:15" ht="17.25" customHeight="1" x14ac:dyDescent="0.25">
      <c r="A13" s="160" t="s">
        <v>2</v>
      </c>
      <c r="B13" s="160"/>
      <c r="C13" s="56">
        <v>0</v>
      </c>
      <c r="D13" s="56">
        <v>0</v>
      </c>
      <c r="E13" s="56"/>
      <c r="F13" s="56">
        <v>0</v>
      </c>
      <c r="G13" s="56">
        <v>0</v>
      </c>
      <c r="H13" s="56"/>
      <c r="I13" s="56">
        <v>0</v>
      </c>
      <c r="J13" s="56">
        <v>0</v>
      </c>
      <c r="K13" s="56"/>
      <c r="L13" s="56">
        <v>7151</v>
      </c>
      <c r="M13" s="56">
        <v>0</v>
      </c>
      <c r="N13" s="161">
        <v>7151</v>
      </c>
    </row>
    <row r="14" spans="1:15" ht="17.25" customHeight="1" x14ac:dyDescent="0.25">
      <c r="A14" s="160" t="s">
        <v>3</v>
      </c>
      <c r="B14" s="160"/>
      <c r="C14" s="56">
        <v>2121.4780000000001</v>
      </c>
      <c r="D14" s="56">
        <v>9.1029999999999998</v>
      </c>
      <c r="E14" s="56"/>
      <c r="F14" s="56">
        <v>901.22900000000004</v>
      </c>
      <c r="G14" s="56">
        <v>187.24799999999999</v>
      </c>
      <c r="H14" s="56"/>
      <c r="I14" s="56">
        <v>1043.5230000000001</v>
      </c>
      <c r="J14" s="56">
        <v>81.271000000000001</v>
      </c>
      <c r="K14" s="56"/>
      <c r="L14" s="56">
        <v>4343.8519999999999</v>
      </c>
      <c r="M14" s="56">
        <v>545.28</v>
      </c>
      <c r="N14" s="161">
        <v>4889.1319999999996</v>
      </c>
    </row>
    <row r="15" spans="1:15" ht="17.25" customHeight="1" x14ac:dyDescent="0.25">
      <c r="A15" s="160" t="s">
        <v>4</v>
      </c>
      <c r="B15" s="160"/>
      <c r="C15" s="56">
        <v>832</v>
      </c>
      <c r="D15" s="56">
        <v>96</v>
      </c>
      <c r="E15" s="56"/>
      <c r="F15" s="56">
        <v>7487</v>
      </c>
      <c r="G15" s="56">
        <v>1107</v>
      </c>
      <c r="H15" s="56"/>
      <c r="I15" s="56">
        <v>577</v>
      </c>
      <c r="J15" s="56">
        <v>100</v>
      </c>
      <c r="K15" s="56"/>
      <c r="L15" s="56">
        <v>10199</v>
      </c>
      <c r="M15" s="56">
        <v>1177</v>
      </c>
      <c r="N15" s="161">
        <v>11376</v>
      </c>
    </row>
    <row r="16" spans="1:15" ht="17.25" customHeight="1" x14ac:dyDescent="0.25">
      <c r="A16" s="160" t="s">
        <v>5</v>
      </c>
      <c r="B16" s="160"/>
      <c r="C16" s="56">
        <v>9.75</v>
      </c>
      <c r="D16" s="56">
        <v>0</v>
      </c>
      <c r="E16" s="56"/>
      <c r="F16" s="56">
        <v>8.2280000000000015</v>
      </c>
      <c r="G16" s="56">
        <v>4.9089999999999998</v>
      </c>
      <c r="H16" s="56"/>
      <c r="I16" s="56">
        <v>97.45</v>
      </c>
      <c r="J16" s="56">
        <v>0</v>
      </c>
      <c r="K16" s="56"/>
      <c r="L16" s="56">
        <v>120.337</v>
      </c>
      <c r="M16" s="56">
        <v>0</v>
      </c>
      <c r="N16" s="161">
        <v>120.337</v>
      </c>
    </row>
    <row r="17" spans="1:14" ht="17.25" customHeight="1" x14ac:dyDescent="0.25">
      <c r="A17" s="160" t="s">
        <v>6</v>
      </c>
      <c r="B17" s="160"/>
      <c r="C17" s="56">
        <v>156.41499999999999</v>
      </c>
      <c r="D17" s="56">
        <v>15.748999999999999</v>
      </c>
      <c r="E17" s="56"/>
      <c r="F17" s="56">
        <v>115.607</v>
      </c>
      <c r="G17" s="56">
        <v>123.36</v>
      </c>
      <c r="H17" s="56"/>
      <c r="I17" s="56">
        <v>240.97299999999998</v>
      </c>
      <c r="J17" s="56">
        <v>310.74799999999999</v>
      </c>
      <c r="K17" s="56"/>
      <c r="L17" s="56">
        <v>962.85199999999986</v>
      </c>
      <c r="M17" s="56">
        <v>1453.3440000000001</v>
      </c>
      <c r="N17" s="161">
        <v>2416.1959999999999</v>
      </c>
    </row>
    <row r="18" spans="1:14" ht="17.25" customHeight="1" x14ac:dyDescent="0.25">
      <c r="A18" s="160" t="s">
        <v>7</v>
      </c>
      <c r="B18" s="160"/>
      <c r="C18" s="56">
        <v>222</v>
      </c>
      <c r="D18" s="56">
        <v>4</v>
      </c>
      <c r="E18" s="56"/>
      <c r="F18" s="56">
        <v>333</v>
      </c>
      <c r="G18" s="56">
        <v>393</v>
      </c>
      <c r="H18" s="56"/>
      <c r="I18" s="56">
        <v>237</v>
      </c>
      <c r="J18" s="56">
        <v>87</v>
      </c>
      <c r="K18" s="56"/>
      <c r="L18" s="56">
        <v>1276</v>
      </c>
      <c r="M18" s="56">
        <v>213</v>
      </c>
      <c r="N18" s="161">
        <v>1489</v>
      </c>
    </row>
    <row r="19" spans="1:14" ht="17.25" customHeight="1" x14ac:dyDescent="0.25">
      <c r="A19" s="160" t="s">
        <v>8</v>
      </c>
      <c r="B19" s="160"/>
      <c r="C19" s="56">
        <v>2</v>
      </c>
      <c r="D19" s="56">
        <v>2</v>
      </c>
      <c r="E19" s="56"/>
      <c r="F19" s="56">
        <v>0</v>
      </c>
      <c r="G19" s="56">
        <v>8</v>
      </c>
      <c r="H19" s="56"/>
      <c r="I19" s="56">
        <v>11</v>
      </c>
      <c r="J19" s="56">
        <v>15</v>
      </c>
      <c r="K19" s="56"/>
      <c r="L19" s="56">
        <v>38</v>
      </c>
      <c r="M19" s="56">
        <v>392</v>
      </c>
      <c r="N19" s="161">
        <v>430</v>
      </c>
    </row>
    <row r="20" spans="1:14" ht="17.25" customHeight="1" x14ac:dyDescent="0.25">
      <c r="A20" s="160" t="s">
        <v>9</v>
      </c>
      <c r="B20" s="160"/>
      <c r="C20" s="56">
        <v>0</v>
      </c>
      <c r="D20" s="56">
        <v>0</v>
      </c>
      <c r="E20" s="56"/>
      <c r="F20" s="56">
        <v>0</v>
      </c>
      <c r="G20" s="56">
        <v>0</v>
      </c>
      <c r="H20" s="56"/>
      <c r="I20" s="56">
        <v>0</v>
      </c>
      <c r="J20" s="56">
        <v>0</v>
      </c>
      <c r="K20" s="56"/>
      <c r="L20" s="56">
        <v>7275.2049999999999</v>
      </c>
      <c r="M20" s="56">
        <v>0</v>
      </c>
      <c r="N20" s="161">
        <v>7275.2049999999999</v>
      </c>
    </row>
    <row r="21" spans="1:14" ht="17.25" customHeight="1" x14ac:dyDescent="0.25">
      <c r="A21" s="160" t="s">
        <v>10</v>
      </c>
      <c r="B21" s="160"/>
      <c r="C21" s="56">
        <v>0</v>
      </c>
      <c r="D21" s="56">
        <v>142.13800000000001</v>
      </c>
      <c r="E21" s="56"/>
      <c r="F21" s="56">
        <v>591.05499999999995</v>
      </c>
      <c r="G21" s="56">
        <v>1853.6820000000002</v>
      </c>
      <c r="H21" s="56"/>
      <c r="I21" s="56">
        <v>11.2</v>
      </c>
      <c r="J21" s="56">
        <v>22.6</v>
      </c>
      <c r="K21" s="56"/>
      <c r="L21" s="56">
        <v>2620.6749999999997</v>
      </c>
      <c r="M21" s="56">
        <v>0</v>
      </c>
      <c r="N21" s="161">
        <v>2620.6749999999997</v>
      </c>
    </row>
    <row r="22" spans="1:14" ht="17.25" customHeight="1" x14ac:dyDescent="0.25">
      <c r="A22" s="160" t="s">
        <v>11</v>
      </c>
      <c r="B22" s="160"/>
      <c r="C22" s="56">
        <v>352.38799999999998</v>
      </c>
      <c r="D22" s="56">
        <v>4.2219999999999995</v>
      </c>
      <c r="E22" s="56"/>
      <c r="F22" s="56">
        <v>876.08899999999994</v>
      </c>
      <c r="G22" s="56">
        <v>16.832000000000001</v>
      </c>
      <c r="H22" s="56"/>
      <c r="I22" s="56">
        <v>1.0190000000000001</v>
      </c>
      <c r="J22" s="56">
        <v>3.633</v>
      </c>
      <c r="K22" s="56"/>
      <c r="L22" s="56">
        <v>1254.183</v>
      </c>
      <c r="M22" s="56">
        <v>0</v>
      </c>
      <c r="N22" s="161">
        <v>1254.183</v>
      </c>
    </row>
    <row r="23" spans="1:14" ht="17.25" customHeight="1" x14ac:dyDescent="0.25">
      <c r="A23" s="160" t="s">
        <v>14</v>
      </c>
      <c r="B23" s="160"/>
      <c r="C23" s="56">
        <v>839.86800000000005</v>
      </c>
      <c r="D23" s="56">
        <v>161.999</v>
      </c>
      <c r="E23" s="56"/>
      <c r="F23" s="56">
        <v>0</v>
      </c>
      <c r="G23" s="56">
        <v>12.675000000000001</v>
      </c>
      <c r="H23" s="56"/>
      <c r="I23" s="56">
        <v>0</v>
      </c>
      <c r="J23" s="56">
        <v>0</v>
      </c>
      <c r="K23" s="56"/>
      <c r="L23" s="56">
        <v>1014.542</v>
      </c>
      <c r="M23" s="56">
        <v>0</v>
      </c>
      <c r="N23" s="161">
        <v>1014.542</v>
      </c>
    </row>
    <row r="24" spans="1:14" ht="17.25" customHeight="1" x14ac:dyDescent="0.25">
      <c r="A24" s="160" t="s">
        <v>13</v>
      </c>
      <c r="B24" s="160"/>
      <c r="C24" s="56">
        <v>0</v>
      </c>
      <c r="D24" s="56">
        <v>0</v>
      </c>
      <c r="E24" s="56"/>
      <c r="F24" s="56">
        <v>0</v>
      </c>
      <c r="G24" s="56">
        <v>0</v>
      </c>
      <c r="H24" s="56"/>
      <c r="I24" s="56">
        <v>0</v>
      </c>
      <c r="J24" s="56">
        <v>0</v>
      </c>
      <c r="K24" s="56"/>
      <c r="L24" s="56">
        <v>0</v>
      </c>
      <c r="M24" s="56">
        <v>33065.68</v>
      </c>
      <c r="N24" s="161">
        <v>33065.68</v>
      </c>
    </row>
    <row r="25" spans="1:14" ht="17.25" customHeight="1" x14ac:dyDescent="0.25">
      <c r="A25" s="162" t="s">
        <v>54</v>
      </c>
      <c r="B25" s="163"/>
      <c r="C25" s="101">
        <f>SUM(C11:C24)</f>
        <v>7107.2120000000004</v>
      </c>
      <c r="D25" s="101">
        <f>SUM(D11:D24)</f>
        <v>1542.174</v>
      </c>
      <c r="E25" s="72"/>
      <c r="F25" s="101">
        <f t="shared" ref="F25:M25" si="0">SUM(F11:F24)</f>
        <v>11616.014999999999</v>
      </c>
      <c r="G25" s="101">
        <f t="shared" si="0"/>
        <v>5259.2680000000009</v>
      </c>
      <c r="H25" s="72"/>
      <c r="I25" s="101">
        <f t="shared" si="0"/>
        <v>3896.1899999999996</v>
      </c>
      <c r="J25" s="101">
        <f t="shared" si="0"/>
        <v>1901.037</v>
      </c>
      <c r="K25" s="72"/>
      <c r="L25" s="101">
        <f t="shared" si="0"/>
        <v>45748.101000000002</v>
      </c>
      <c r="M25" s="101">
        <f t="shared" si="0"/>
        <v>89042.141000000003</v>
      </c>
      <c r="N25" s="101">
        <f>SUM(N11:N24)</f>
        <v>134790.242</v>
      </c>
    </row>
    <row r="26" spans="1:14" ht="17.25" customHeight="1" x14ac:dyDescent="0.25">
      <c r="A26" s="164"/>
      <c r="B26" s="165"/>
      <c r="C26" s="102"/>
      <c r="D26" s="102"/>
      <c r="E26" s="73"/>
      <c r="F26" s="102"/>
      <c r="G26" s="102"/>
      <c r="H26" s="73"/>
      <c r="I26" s="102"/>
      <c r="J26" s="102"/>
      <c r="K26" s="73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166" t="s">
        <v>143</v>
      </c>
      <c r="B28" s="166"/>
      <c r="C28" s="167"/>
      <c r="D28" s="167"/>
      <c r="E28" s="167"/>
      <c r="F28" s="167"/>
      <c r="G28" s="21"/>
      <c r="H28" s="21"/>
      <c r="I28" s="21"/>
      <c r="J28" s="21"/>
      <c r="K28" s="21"/>
      <c r="L28" s="21"/>
      <c r="M28" s="21"/>
      <c r="N28" s="21"/>
    </row>
    <row r="29" spans="1:14" ht="12.75" customHeight="1" x14ac:dyDescent="0.25">
      <c r="A29" s="168" t="s">
        <v>144</v>
      </c>
      <c r="B29" s="168"/>
      <c r="C29" s="168"/>
      <c r="D29" s="168"/>
      <c r="E29" s="168"/>
      <c r="F29" s="168"/>
      <c r="G29" s="28"/>
      <c r="H29" s="28"/>
      <c r="I29" s="21"/>
      <c r="J29" s="21"/>
      <c r="K29" s="21"/>
      <c r="L29" s="21"/>
      <c r="M29" s="21"/>
      <c r="N29" s="21"/>
    </row>
  </sheetData>
  <mergeCells count="25">
    <mergeCell ref="I25:I26"/>
    <mergeCell ref="J25:J26"/>
    <mergeCell ref="L25:L26"/>
    <mergeCell ref="M25:M26"/>
    <mergeCell ref="N25:N26"/>
    <mergeCell ref="D7:D10"/>
    <mergeCell ref="F7:F10"/>
    <mergeCell ref="G7:G10"/>
    <mergeCell ref="I7:I10"/>
    <mergeCell ref="J7:J10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P17" sqref="P17"/>
    </sheetView>
  </sheetViews>
  <sheetFormatPr defaultRowHeight="12.75" customHeight="1" x14ac:dyDescent="0.25"/>
  <cols>
    <col min="1" max="1" width="17.85546875" style="11" customWidth="1"/>
    <col min="2" max="2" width="0.85546875" style="11" customWidth="1"/>
    <col min="3" max="4" width="16.28515625" style="11" customWidth="1"/>
    <col min="5" max="5" width="0.85546875" style="11" customWidth="1"/>
    <col min="6" max="7" width="16.28515625" style="11" customWidth="1"/>
    <col min="8" max="8" width="0.85546875" style="11" customWidth="1"/>
    <col min="9" max="10" width="16.28515625" style="11" customWidth="1"/>
    <col min="11" max="11" width="0.85546875" style="11" customWidth="1"/>
    <col min="12" max="12" width="9.140625" style="11" customWidth="1"/>
    <col min="13" max="13" width="12.7109375" style="11" customWidth="1"/>
    <col min="14" max="14" width="9.140625" style="11" customWidth="1"/>
    <col min="15" max="16384" width="9.140625" style="11"/>
  </cols>
  <sheetData>
    <row r="1" spans="1:15" ht="12.75" customHeight="1" x14ac:dyDescent="0.25">
      <c r="A1" s="103" t="s">
        <v>147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3"/>
    </row>
    <row r="2" spans="1:15" ht="12.75" customHeight="1" x14ac:dyDescent="0.25">
      <c r="A2" s="104" t="s">
        <v>148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4"/>
    </row>
    <row r="3" spans="1:15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2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8"/>
      <c r="M4" s="21"/>
      <c r="N4" s="26" t="s">
        <v>18</v>
      </c>
    </row>
    <row r="5" spans="1:15" ht="12.75" customHeight="1" x14ac:dyDescent="0.25">
      <c r="A5" s="147" t="s">
        <v>43</v>
      </c>
      <c r="B5" s="148"/>
      <c r="C5" s="149" t="s">
        <v>44</v>
      </c>
      <c r="D5" s="149"/>
      <c r="E5" s="150"/>
      <c r="F5" s="149" t="s">
        <v>45</v>
      </c>
      <c r="G5" s="149"/>
      <c r="H5" s="150"/>
      <c r="I5" s="149" t="s">
        <v>114</v>
      </c>
      <c r="J5" s="149"/>
      <c r="K5" s="150"/>
      <c r="L5" s="147" t="s">
        <v>46</v>
      </c>
      <c r="M5" s="147" t="s">
        <v>47</v>
      </c>
      <c r="N5" s="147" t="s">
        <v>48</v>
      </c>
    </row>
    <row r="6" spans="1:15" ht="12.75" customHeight="1" x14ac:dyDescent="0.25">
      <c r="A6" s="151"/>
      <c r="B6" s="152"/>
      <c r="C6" s="153"/>
      <c r="D6" s="153"/>
      <c r="E6" s="154"/>
      <c r="F6" s="153"/>
      <c r="G6" s="153"/>
      <c r="H6" s="154"/>
      <c r="I6" s="153"/>
      <c r="J6" s="153"/>
      <c r="K6" s="154"/>
      <c r="L6" s="155"/>
      <c r="M6" s="155"/>
      <c r="N6" s="155"/>
    </row>
    <row r="7" spans="1:15" ht="12.75" customHeight="1" x14ac:dyDescent="0.25">
      <c r="A7" s="151"/>
      <c r="B7" s="152"/>
      <c r="C7" s="155" t="s">
        <v>49</v>
      </c>
      <c r="D7" s="155" t="s">
        <v>50</v>
      </c>
      <c r="E7" s="156"/>
      <c r="F7" s="155" t="s">
        <v>51</v>
      </c>
      <c r="G7" s="155" t="s">
        <v>52</v>
      </c>
      <c r="H7" s="156"/>
      <c r="I7" s="155" t="s">
        <v>53</v>
      </c>
      <c r="J7" s="155" t="s">
        <v>50</v>
      </c>
      <c r="K7" s="156"/>
      <c r="L7" s="155"/>
      <c r="M7" s="155"/>
      <c r="N7" s="155"/>
    </row>
    <row r="8" spans="1:15" ht="12.75" customHeight="1" x14ac:dyDescent="0.25">
      <c r="A8" s="151"/>
      <c r="B8" s="152"/>
      <c r="C8" s="151"/>
      <c r="D8" s="151"/>
      <c r="E8" s="152"/>
      <c r="F8" s="151"/>
      <c r="G8" s="151"/>
      <c r="H8" s="152"/>
      <c r="I8" s="151"/>
      <c r="J8" s="151"/>
      <c r="K8" s="152"/>
      <c r="L8" s="155"/>
      <c r="M8" s="155"/>
      <c r="N8" s="155"/>
    </row>
    <row r="9" spans="1:15" ht="12.75" customHeight="1" x14ac:dyDescent="0.25">
      <c r="A9" s="151"/>
      <c r="B9" s="152"/>
      <c r="C9" s="151"/>
      <c r="D9" s="151"/>
      <c r="E9" s="152"/>
      <c r="F9" s="151"/>
      <c r="G9" s="151"/>
      <c r="H9" s="152"/>
      <c r="I9" s="151"/>
      <c r="J9" s="151"/>
      <c r="K9" s="152"/>
      <c r="L9" s="155"/>
      <c r="M9" s="155"/>
      <c r="N9" s="155"/>
    </row>
    <row r="10" spans="1:15" ht="12.75" customHeight="1" x14ac:dyDescent="0.25">
      <c r="A10" s="157"/>
      <c r="B10" s="158"/>
      <c r="C10" s="157"/>
      <c r="D10" s="157"/>
      <c r="E10" s="158"/>
      <c r="F10" s="157"/>
      <c r="G10" s="157"/>
      <c r="H10" s="158"/>
      <c r="I10" s="157"/>
      <c r="J10" s="157"/>
      <c r="K10" s="158"/>
      <c r="L10" s="159"/>
      <c r="M10" s="159"/>
      <c r="N10" s="159"/>
    </row>
    <row r="11" spans="1:15" ht="17.25" customHeight="1" x14ac:dyDescent="0.25">
      <c r="A11" s="169" t="s">
        <v>0</v>
      </c>
      <c r="B11" s="169"/>
      <c r="C11" s="66">
        <v>2486</v>
      </c>
      <c r="D11" s="66">
        <v>151</v>
      </c>
      <c r="E11" s="66"/>
      <c r="F11" s="66">
        <v>1115</v>
      </c>
      <c r="G11" s="66">
        <v>523</v>
      </c>
      <c r="H11" s="66"/>
      <c r="I11" s="66">
        <v>1578</v>
      </c>
      <c r="J11" s="66">
        <v>816</v>
      </c>
      <c r="K11" s="66"/>
      <c r="L11" s="66">
        <v>6669</v>
      </c>
      <c r="M11" s="66">
        <v>49512</v>
      </c>
      <c r="N11" s="67">
        <v>56181</v>
      </c>
    </row>
    <row r="12" spans="1:15" ht="17.25" customHeight="1" x14ac:dyDescent="0.25">
      <c r="A12" s="169" t="s">
        <v>1</v>
      </c>
      <c r="B12" s="169"/>
      <c r="C12" s="66">
        <v>183.45400000000001</v>
      </c>
      <c r="D12" s="66">
        <v>841.12300000000005</v>
      </c>
      <c r="E12" s="66"/>
      <c r="F12" s="66">
        <v>148.52300000000002</v>
      </c>
      <c r="G12" s="66">
        <v>1043.817</v>
      </c>
      <c r="H12" s="66"/>
      <c r="I12" s="66">
        <v>132.64499999999998</v>
      </c>
      <c r="J12" s="66">
        <v>224.28399999999999</v>
      </c>
      <c r="K12" s="66"/>
      <c r="L12" s="66">
        <v>2573.846</v>
      </c>
      <c r="M12" s="66">
        <v>5085.22</v>
      </c>
      <c r="N12" s="67">
        <v>7659.0660000000007</v>
      </c>
    </row>
    <row r="13" spans="1:15" ht="17.25" customHeight="1" x14ac:dyDescent="0.25">
      <c r="A13" s="169" t="s">
        <v>2</v>
      </c>
      <c r="B13" s="169"/>
      <c r="C13" s="66">
        <v>0</v>
      </c>
      <c r="D13" s="66">
        <v>0</v>
      </c>
      <c r="E13" s="66"/>
      <c r="F13" s="66">
        <v>0</v>
      </c>
      <c r="G13" s="66">
        <v>0</v>
      </c>
      <c r="H13" s="66"/>
      <c r="I13" s="66">
        <v>0</v>
      </c>
      <c r="J13" s="66">
        <v>0</v>
      </c>
      <c r="K13" s="66"/>
      <c r="L13" s="66">
        <v>6853</v>
      </c>
      <c r="M13" s="66">
        <v>0</v>
      </c>
      <c r="N13" s="67">
        <v>6853</v>
      </c>
    </row>
    <row r="14" spans="1:15" ht="17.25" customHeight="1" x14ac:dyDescent="0.25">
      <c r="A14" s="169" t="s">
        <v>3</v>
      </c>
      <c r="B14" s="169"/>
      <c r="C14" s="66">
        <v>2899.5039999999999</v>
      </c>
      <c r="D14" s="66">
        <v>5.0540000000000003</v>
      </c>
      <c r="E14" s="66"/>
      <c r="F14" s="66">
        <v>951.68899999999985</v>
      </c>
      <c r="G14" s="66">
        <v>192.553</v>
      </c>
      <c r="H14" s="66"/>
      <c r="I14" s="66">
        <v>1069.673</v>
      </c>
      <c r="J14" s="66">
        <v>82.298999999999992</v>
      </c>
      <c r="K14" s="66"/>
      <c r="L14" s="66">
        <v>5200.7719999999999</v>
      </c>
      <c r="M14" s="66">
        <v>526.30899999999997</v>
      </c>
      <c r="N14" s="67">
        <v>5727.0810000000001</v>
      </c>
    </row>
    <row r="15" spans="1:15" ht="17.25" customHeight="1" x14ac:dyDescent="0.25">
      <c r="A15" s="169" t="s">
        <v>4</v>
      </c>
      <c r="B15" s="169"/>
      <c r="C15" s="66">
        <v>766</v>
      </c>
      <c r="D15" s="66">
        <v>71</v>
      </c>
      <c r="E15" s="66"/>
      <c r="F15" s="66">
        <v>7050</v>
      </c>
      <c r="G15" s="66">
        <v>1213</v>
      </c>
      <c r="H15" s="66"/>
      <c r="I15" s="66">
        <v>519</v>
      </c>
      <c r="J15" s="66">
        <v>115</v>
      </c>
      <c r="K15" s="66"/>
      <c r="L15" s="66">
        <v>9734</v>
      </c>
      <c r="M15" s="66">
        <v>1155</v>
      </c>
      <c r="N15" s="67">
        <v>10889</v>
      </c>
    </row>
    <row r="16" spans="1:15" ht="17.25" customHeight="1" x14ac:dyDescent="0.25">
      <c r="A16" s="169" t="s">
        <v>5</v>
      </c>
      <c r="B16" s="169"/>
      <c r="C16" s="66">
        <v>0</v>
      </c>
      <c r="D16" s="66">
        <v>0</v>
      </c>
      <c r="E16" s="66"/>
      <c r="F16" s="66">
        <v>2.9370000000000003</v>
      </c>
      <c r="G16" s="66">
        <v>4.6500000000000004</v>
      </c>
      <c r="H16" s="66"/>
      <c r="I16" s="66">
        <v>116.756</v>
      </c>
      <c r="J16" s="66">
        <v>0</v>
      </c>
      <c r="K16" s="66"/>
      <c r="L16" s="66">
        <v>124.343</v>
      </c>
      <c r="M16" s="66">
        <v>0</v>
      </c>
      <c r="N16" s="67">
        <v>124.343</v>
      </c>
    </row>
    <row r="17" spans="1:14" ht="17.25" customHeight="1" x14ac:dyDescent="0.25">
      <c r="A17" s="169" t="s">
        <v>6</v>
      </c>
      <c r="B17" s="169"/>
      <c r="C17" s="66">
        <v>182.00399999999999</v>
      </c>
      <c r="D17" s="66">
        <v>0</v>
      </c>
      <c r="E17" s="66"/>
      <c r="F17" s="66">
        <v>157.46199999999999</v>
      </c>
      <c r="G17" s="66">
        <v>99.363</v>
      </c>
      <c r="H17" s="66"/>
      <c r="I17" s="66">
        <v>197.06700000000001</v>
      </c>
      <c r="J17" s="66">
        <v>306.54200000000003</v>
      </c>
      <c r="K17" s="66"/>
      <c r="L17" s="66">
        <v>942.43799999999999</v>
      </c>
      <c r="M17" s="66">
        <v>1314.9789999999998</v>
      </c>
      <c r="N17" s="67">
        <v>2257.4169999999999</v>
      </c>
    </row>
    <row r="18" spans="1:14" ht="17.25" customHeight="1" x14ac:dyDescent="0.25">
      <c r="A18" s="169" t="s">
        <v>7</v>
      </c>
      <c r="B18" s="169"/>
      <c r="C18" s="66">
        <v>176</v>
      </c>
      <c r="D18" s="66">
        <v>26</v>
      </c>
      <c r="E18" s="66"/>
      <c r="F18" s="66">
        <v>208</v>
      </c>
      <c r="G18" s="66">
        <v>556</v>
      </c>
      <c r="H18" s="66"/>
      <c r="I18" s="66">
        <v>172</v>
      </c>
      <c r="J18" s="66">
        <v>94</v>
      </c>
      <c r="K18" s="66"/>
      <c r="L18" s="66">
        <v>1232</v>
      </c>
      <c r="M18" s="66">
        <v>218</v>
      </c>
      <c r="N18" s="67">
        <v>1450</v>
      </c>
    </row>
    <row r="19" spans="1:14" ht="17.25" customHeight="1" x14ac:dyDescent="0.25">
      <c r="A19" s="169" t="s">
        <v>8</v>
      </c>
      <c r="B19" s="169"/>
      <c r="C19" s="66">
        <v>8</v>
      </c>
      <c r="D19" s="66">
        <v>0</v>
      </c>
      <c r="E19" s="66"/>
      <c r="F19" s="66">
        <v>0</v>
      </c>
      <c r="G19" s="66">
        <v>5</v>
      </c>
      <c r="H19" s="66"/>
      <c r="I19" s="66">
        <v>13</v>
      </c>
      <c r="J19" s="66">
        <v>62</v>
      </c>
      <c r="K19" s="66"/>
      <c r="L19" s="66">
        <v>88</v>
      </c>
      <c r="M19" s="66">
        <v>350</v>
      </c>
      <c r="N19" s="67">
        <v>438</v>
      </c>
    </row>
    <row r="20" spans="1:14" ht="17.25" customHeight="1" x14ac:dyDescent="0.25">
      <c r="A20" s="169" t="s">
        <v>9</v>
      </c>
      <c r="B20" s="169"/>
      <c r="C20" s="66">
        <v>0</v>
      </c>
      <c r="D20" s="66">
        <v>0</v>
      </c>
      <c r="E20" s="66"/>
      <c r="F20" s="66">
        <v>0</v>
      </c>
      <c r="G20" s="66">
        <v>0</v>
      </c>
      <c r="H20" s="66"/>
      <c r="I20" s="66">
        <v>0</v>
      </c>
      <c r="J20" s="66">
        <v>0</v>
      </c>
      <c r="K20" s="66"/>
      <c r="L20" s="66">
        <v>7077.61</v>
      </c>
      <c r="M20" s="66">
        <v>0</v>
      </c>
      <c r="N20" s="67">
        <v>7077.61</v>
      </c>
    </row>
    <row r="21" spans="1:14" ht="17.25" customHeight="1" x14ac:dyDescent="0.25">
      <c r="A21" s="169" t="s">
        <v>10</v>
      </c>
      <c r="B21" s="169"/>
      <c r="C21" s="66">
        <v>0</v>
      </c>
      <c r="D21" s="66">
        <v>83.048000000000002</v>
      </c>
      <c r="E21" s="66"/>
      <c r="F21" s="66">
        <v>761.60900000000004</v>
      </c>
      <c r="G21" s="66">
        <v>1860.472</v>
      </c>
      <c r="H21" s="66"/>
      <c r="I21" s="66">
        <v>6.6000000000000005</v>
      </c>
      <c r="J21" s="66">
        <v>23.349999999999998</v>
      </c>
      <c r="K21" s="66"/>
      <c r="L21" s="66">
        <v>2735.0789999999997</v>
      </c>
      <c r="M21" s="66">
        <v>0</v>
      </c>
      <c r="N21" s="67">
        <v>2735.0789999999997</v>
      </c>
    </row>
    <row r="22" spans="1:14" ht="17.25" customHeight="1" x14ac:dyDescent="0.25">
      <c r="A22" s="169" t="s">
        <v>11</v>
      </c>
      <c r="B22" s="169"/>
      <c r="C22" s="66">
        <v>311.21600000000001</v>
      </c>
      <c r="D22" s="66">
        <v>5.9470000000000001</v>
      </c>
      <c r="E22" s="66"/>
      <c r="F22" s="66">
        <v>824.43700000000001</v>
      </c>
      <c r="G22" s="66">
        <v>47.492000000000004</v>
      </c>
      <c r="H22" s="66"/>
      <c r="I22" s="66">
        <v>6.2759999999999998</v>
      </c>
      <c r="J22" s="66">
        <v>0</v>
      </c>
      <c r="K22" s="66"/>
      <c r="L22" s="66">
        <v>1195.3679999999999</v>
      </c>
      <c r="M22" s="66">
        <v>0</v>
      </c>
      <c r="N22" s="67">
        <v>1195.3679999999999</v>
      </c>
    </row>
    <row r="23" spans="1:14" ht="17.25" customHeight="1" x14ac:dyDescent="0.25">
      <c r="A23" s="169" t="s">
        <v>14</v>
      </c>
      <c r="B23" s="169"/>
      <c r="C23" s="66">
        <v>678.01199999999994</v>
      </c>
      <c r="D23" s="66">
        <v>162.399</v>
      </c>
      <c r="E23" s="66"/>
      <c r="F23" s="66">
        <v>0</v>
      </c>
      <c r="G23" s="66">
        <v>19.388999999999999</v>
      </c>
      <c r="H23" s="66"/>
      <c r="I23" s="66">
        <v>0</v>
      </c>
      <c r="J23" s="66">
        <v>0</v>
      </c>
      <c r="K23" s="66"/>
      <c r="L23" s="66">
        <v>859.8</v>
      </c>
      <c r="M23" s="66">
        <v>0</v>
      </c>
      <c r="N23" s="67">
        <v>859.8</v>
      </c>
    </row>
    <row r="24" spans="1:14" ht="17.25" customHeight="1" x14ac:dyDescent="0.25">
      <c r="A24" s="169" t="s">
        <v>13</v>
      </c>
      <c r="B24" s="169"/>
      <c r="C24" s="66">
        <v>0</v>
      </c>
      <c r="D24" s="66">
        <v>0</v>
      </c>
      <c r="E24" s="66"/>
      <c r="F24" s="66">
        <v>0</v>
      </c>
      <c r="G24" s="66">
        <v>0</v>
      </c>
      <c r="H24" s="66"/>
      <c r="I24" s="66">
        <v>0</v>
      </c>
      <c r="J24" s="66">
        <v>0</v>
      </c>
      <c r="K24" s="66"/>
      <c r="L24" s="66">
        <v>0</v>
      </c>
      <c r="M24" s="66">
        <v>34062.46</v>
      </c>
      <c r="N24" s="67">
        <v>34062.46</v>
      </c>
    </row>
    <row r="25" spans="1:14" ht="17.25" customHeight="1" x14ac:dyDescent="0.25">
      <c r="A25" s="162" t="s">
        <v>54</v>
      </c>
      <c r="B25" s="163"/>
      <c r="C25" s="101">
        <f>SUM(C11:C24)</f>
        <v>7690.1900000000005</v>
      </c>
      <c r="D25" s="101">
        <f>SUM(D11:D24)</f>
        <v>1345.5709999999999</v>
      </c>
      <c r="E25" s="72"/>
      <c r="F25" s="101">
        <f t="shared" ref="F25:M25" si="0">SUM(F11:F24)</f>
        <v>11219.656999999999</v>
      </c>
      <c r="G25" s="101">
        <f t="shared" si="0"/>
        <v>5564.7359999999999</v>
      </c>
      <c r="H25" s="72"/>
      <c r="I25" s="101">
        <f t="shared" si="0"/>
        <v>3811.0169999999998</v>
      </c>
      <c r="J25" s="101">
        <f t="shared" si="0"/>
        <v>1723.4749999999999</v>
      </c>
      <c r="K25" s="72"/>
      <c r="L25" s="101">
        <f t="shared" si="0"/>
        <v>45285.256000000001</v>
      </c>
      <c r="M25" s="101">
        <f t="shared" si="0"/>
        <v>92223.967999999993</v>
      </c>
      <c r="N25" s="101">
        <f>SUM(N11:N24)</f>
        <v>137509.22399999999</v>
      </c>
    </row>
    <row r="26" spans="1:14" ht="17.25" customHeight="1" x14ac:dyDescent="0.25">
      <c r="A26" s="164"/>
      <c r="B26" s="165"/>
      <c r="C26" s="102"/>
      <c r="D26" s="102"/>
      <c r="E26" s="73"/>
      <c r="F26" s="102"/>
      <c r="G26" s="102"/>
      <c r="H26" s="73"/>
      <c r="I26" s="102"/>
      <c r="J26" s="102"/>
      <c r="K26" s="73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23" t="s">
        <v>115</v>
      </c>
      <c r="B28" s="24"/>
      <c r="C28" s="24"/>
      <c r="D28" s="24"/>
      <c r="E28" s="167"/>
      <c r="F28" s="167"/>
      <c r="G28" s="21"/>
      <c r="H28" s="21"/>
      <c r="I28" s="21"/>
      <c r="J28" s="21"/>
      <c r="K28" s="21"/>
      <c r="L28" s="21"/>
      <c r="M28" s="21"/>
      <c r="N28" s="21"/>
    </row>
    <row r="29" spans="1:14" ht="12.75" customHeight="1" x14ac:dyDescent="0.25">
      <c r="A29" s="25" t="s">
        <v>116</v>
      </c>
      <c r="B29" s="25"/>
      <c r="C29" s="25"/>
      <c r="D29" s="25"/>
      <c r="E29" s="168"/>
      <c r="F29" s="168"/>
      <c r="G29" s="28"/>
      <c r="H29" s="28"/>
      <c r="I29" s="21"/>
      <c r="J29" s="21"/>
      <c r="K29" s="21"/>
      <c r="L29" s="21"/>
      <c r="M29" s="21"/>
      <c r="N29" s="21"/>
    </row>
  </sheetData>
  <mergeCells count="25">
    <mergeCell ref="I25:I26"/>
    <mergeCell ref="J25:J26"/>
    <mergeCell ref="L25:L26"/>
    <mergeCell ref="M25:M26"/>
    <mergeCell ref="N25:N26"/>
    <mergeCell ref="D7:D10"/>
    <mergeCell ref="F7:F10"/>
    <mergeCell ref="G7:G10"/>
    <mergeCell ref="I7:I10"/>
    <mergeCell ref="J7:J10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O19" sqref="O19"/>
    </sheetView>
  </sheetViews>
  <sheetFormatPr defaultRowHeight="12.75" customHeight="1" x14ac:dyDescent="0.25"/>
  <cols>
    <col min="1" max="1" width="17.85546875" customWidth="1"/>
    <col min="2" max="2" width="0.85546875" style="11" customWidth="1"/>
    <col min="3" max="4" width="16.28515625" customWidth="1"/>
    <col min="5" max="5" width="0.85546875" style="2" customWidth="1"/>
    <col min="6" max="7" width="16.28515625" customWidth="1"/>
    <col min="8" max="8" width="0.85546875" style="2" customWidth="1"/>
    <col min="9" max="10" width="16.28515625" customWidth="1"/>
    <col min="11" max="11" width="0.85546875" style="2" customWidth="1"/>
    <col min="12" max="12" width="9.140625" customWidth="1"/>
    <col min="13" max="13" width="12.7109375" customWidth="1"/>
    <col min="14" max="14" width="9.140625" customWidth="1"/>
  </cols>
  <sheetData>
    <row r="1" spans="1:15" ht="12.75" customHeight="1" x14ac:dyDescent="0.25">
      <c r="A1" s="103" t="s">
        <v>127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3"/>
    </row>
    <row r="2" spans="1:15" ht="12.75" customHeight="1" x14ac:dyDescent="0.25">
      <c r="A2" s="104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4"/>
    </row>
    <row r="3" spans="1:15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2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8"/>
      <c r="M4" s="21"/>
      <c r="N4" s="26" t="s">
        <v>18</v>
      </c>
    </row>
    <row r="5" spans="1:15" ht="12.75" customHeight="1" x14ac:dyDescent="0.25">
      <c r="A5" s="105" t="s">
        <v>43</v>
      </c>
      <c r="B5" s="29"/>
      <c r="C5" s="107" t="s">
        <v>44</v>
      </c>
      <c r="D5" s="107"/>
      <c r="E5" s="30"/>
      <c r="F5" s="107" t="s">
        <v>45</v>
      </c>
      <c r="G5" s="107"/>
      <c r="H5" s="30"/>
      <c r="I5" s="107" t="s">
        <v>114</v>
      </c>
      <c r="J5" s="107"/>
      <c r="K5" s="30"/>
      <c r="L5" s="105" t="s">
        <v>46</v>
      </c>
      <c r="M5" s="105" t="s">
        <v>47</v>
      </c>
      <c r="N5" s="105" t="s">
        <v>48</v>
      </c>
    </row>
    <row r="6" spans="1:15" ht="12.75" customHeight="1" x14ac:dyDescent="0.25">
      <c r="A6" s="97"/>
      <c r="B6" s="31"/>
      <c r="C6" s="108"/>
      <c r="D6" s="108"/>
      <c r="E6" s="32"/>
      <c r="F6" s="108"/>
      <c r="G6" s="108"/>
      <c r="H6" s="32"/>
      <c r="I6" s="108"/>
      <c r="J6" s="108"/>
      <c r="K6" s="32"/>
      <c r="L6" s="96"/>
      <c r="M6" s="96"/>
      <c r="N6" s="96"/>
    </row>
    <row r="7" spans="1:15" ht="12.75" customHeight="1" x14ac:dyDescent="0.25">
      <c r="A7" s="97"/>
      <c r="B7" s="31"/>
      <c r="C7" s="96" t="s">
        <v>49</v>
      </c>
      <c r="D7" s="96" t="s">
        <v>50</v>
      </c>
      <c r="E7" s="33"/>
      <c r="F7" s="96" t="s">
        <v>51</v>
      </c>
      <c r="G7" s="96" t="s">
        <v>52</v>
      </c>
      <c r="H7" s="33"/>
      <c r="I7" s="96" t="s">
        <v>53</v>
      </c>
      <c r="J7" s="96" t="s">
        <v>50</v>
      </c>
      <c r="K7" s="33"/>
      <c r="L7" s="96"/>
      <c r="M7" s="96"/>
      <c r="N7" s="96"/>
    </row>
    <row r="8" spans="1:15" ht="12.75" customHeight="1" x14ac:dyDescent="0.25">
      <c r="A8" s="97"/>
      <c r="B8" s="31"/>
      <c r="C8" s="97"/>
      <c r="D8" s="97"/>
      <c r="E8" s="31"/>
      <c r="F8" s="97"/>
      <c r="G8" s="97"/>
      <c r="H8" s="31"/>
      <c r="I8" s="97"/>
      <c r="J8" s="97"/>
      <c r="K8" s="31"/>
      <c r="L8" s="96"/>
      <c r="M8" s="96"/>
      <c r="N8" s="96"/>
    </row>
    <row r="9" spans="1:15" ht="12.75" customHeight="1" x14ac:dyDescent="0.25">
      <c r="A9" s="97"/>
      <c r="B9" s="31"/>
      <c r="C9" s="97"/>
      <c r="D9" s="97"/>
      <c r="E9" s="31"/>
      <c r="F9" s="97"/>
      <c r="G9" s="97"/>
      <c r="H9" s="31"/>
      <c r="I9" s="97"/>
      <c r="J9" s="97"/>
      <c r="K9" s="31"/>
      <c r="L9" s="96"/>
      <c r="M9" s="96"/>
      <c r="N9" s="96"/>
    </row>
    <row r="10" spans="1:15" ht="12.75" customHeight="1" x14ac:dyDescent="0.25">
      <c r="A10" s="98"/>
      <c r="B10" s="34"/>
      <c r="C10" s="98"/>
      <c r="D10" s="98"/>
      <c r="E10" s="34"/>
      <c r="F10" s="98"/>
      <c r="G10" s="98"/>
      <c r="H10" s="34"/>
      <c r="I10" s="98"/>
      <c r="J10" s="98"/>
      <c r="K10" s="34"/>
      <c r="L10" s="106"/>
      <c r="M10" s="106"/>
      <c r="N10" s="106"/>
    </row>
    <row r="11" spans="1:15" ht="17.25" customHeight="1" x14ac:dyDescent="0.25">
      <c r="A11" s="62" t="s">
        <v>0</v>
      </c>
      <c r="B11" s="62"/>
      <c r="C11" s="66">
        <v>2375</v>
      </c>
      <c r="D11" s="66">
        <v>186</v>
      </c>
      <c r="E11" s="66"/>
      <c r="F11" s="66">
        <v>973</v>
      </c>
      <c r="G11" s="66">
        <v>386</v>
      </c>
      <c r="H11" s="66"/>
      <c r="I11" s="66">
        <v>1465</v>
      </c>
      <c r="J11" s="66">
        <v>915</v>
      </c>
      <c r="K11" s="66"/>
      <c r="L11" s="66">
        <v>6300</v>
      </c>
      <c r="M11" s="66">
        <v>47368</v>
      </c>
      <c r="N11" s="67">
        <v>53668</v>
      </c>
    </row>
    <row r="12" spans="1:15" ht="17.25" customHeight="1" x14ac:dyDescent="0.25">
      <c r="A12" s="62" t="s">
        <v>1</v>
      </c>
      <c r="B12" s="62"/>
      <c r="C12" s="66">
        <v>104.52799999999999</v>
      </c>
      <c r="D12" s="66">
        <v>924.67600000000004</v>
      </c>
      <c r="E12" s="66"/>
      <c r="F12" s="66">
        <v>106.093</v>
      </c>
      <c r="G12" s="66">
        <v>964.15</v>
      </c>
      <c r="H12" s="66"/>
      <c r="I12" s="66">
        <v>64.876999999999995</v>
      </c>
      <c r="J12" s="66">
        <v>223.16299999999998</v>
      </c>
      <c r="K12" s="66"/>
      <c r="L12" s="66">
        <v>2387.4870000000001</v>
      </c>
      <c r="M12" s="66">
        <v>5048.2550000000001</v>
      </c>
      <c r="N12" s="67">
        <v>7435.7420000000002</v>
      </c>
    </row>
    <row r="13" spans="1:15" ht="17.25" customHeight="1" x14ac:dyDescent="0.25">
      <c r="A13" s="62" t="s">
        <v>2</v>
      </c>
      <c r="B13" s="62"/>
      <c r="C13" s="66">
        <v>0</v>
      </c>
      <c r="D13" s="66">
        <v>0</v>
      </c>
      <c r="E13" s="66"/>
      <c r="F13" s="66">
        <v>0</v>
      </c>
      <c r="G13" s="66">
        <v>0</v>
      </c>
      <c r="H13" s="66"/>
      <c r="I13" s="66">
        <v>0</v>
      </c>
      <c r="J13" s="66">
        <v>0</v>
      </c>
      <c r="K13" s="66"/>
      <c r="L13" s="66">
        <v>6965</v>
      </c>
      <c r="M13" s="66">
        <v>0</v>
      </c>
      <c r="N13" s="67">
        <v>6965</v>
      </c>
    </row>
    <row r="14" spans="1:15" ht="17.25" customHeight="1" x14ac:dyDescent="0.25">
      <c r="A14" s="62" t="s">
        <v>3</v>
      </c>
      <c r="B14" s="62"/>
      <c r="C14" s="66">
        <v>3061.7919999999999</v>
      </c>
      <c r="D14" s="66">
        <v>0.80600000000000005</v>
      </c>
      <c r="E14" s="66"/>
      <c r="F14" s="66">
        <v>922.68100000000004</v>
      </c>
      <c r="G14" s="66">
        <v>190.13899999999998</v>
      </c>
      <c r="H14" s="66"/>
      <c r="I14" s="66">
        <v>584.19499999999994</v>
      </c>
      <c r="J14" s="66">
        <v>10.771999999999998</v>
      </c>
      <c r="K14" s="66"/>
      <c r="L14" s="66">
        <v>4770.3849999999993</v>
      </c>
      <c r="M14" s="66">
        <v>575.57100000000003</v>
      </c>
      <c r="N14" s="67">
        <v>5345.9559999999992</v>
      </c>
    </row>
    <row r="15" spans="1:15" ht="17.25" customHeight="1" x14ac:dyDescent="0.25">
      <c r="A15" s="62" t="s">
        <v>4</v>
      </c>
      <c r="B15" s="62"/>
      <c r="C15" s="66">
        <v>813</v>
      </c>
      <c r="D15" s="66">
        <v>62</v>
      </c>
      <c r="E15" s="66"/>
      <c r="F15" s="66">
        <v>8249</v>
      </c>
      <c r="G15" s="66">
        <v>1206</v>
      </c>
      <c r="H15" s="66"/>
      <c r="I15" s="66">
        <v>542</v>
      </c>
      <c r="J15" s="66">
        <v>96</v>
      </c>
      <c r="K15" s="66"/>
      <c r="L15" s="66">
        <v>10968</v>
      </c>
      <c r="M15" s="66">
        <v>1127</v>
      </c>
      <c r="N15" s="67">
        <v>12095</v>
      </c>
    </row>
    <row r="16" spans="1:15" ht="17.25" customHeight="1" x14ac:dyDescent="0.25">
      <c r="A16" s="62" t="s">
        <v>5</v>
      </c>
      <c r="B16" s="62"/>
      <c r="C16" s="66">
        <v>0</v>
      </c>
      <c r="D16" s="66">
        <v>0</v>
      </c>
      <c r="E16" s="66"/>
      <c r="F16" s="66">
        <v>2.726</v>
      </c>
      <c r="G16" s="66">
        <v>4.3889999999999993</v>
      </c>
      <c r="H16" s="66"/>
      <c r="I16" s="66">
        <v>86.055000000000007</v>
      </c>
      <c r="J16" s="66">
        <v>2.3889999999999998</v>
      </c>
      <c r="K16" s="66"/>
      <c r="L16" s="66">
        <v>95.558999999999997</v>
      </c>
      <c r="M16" s="66">
        <v>0</v>
      </c>
      <c r="N16" s="67">
        <v>95.558999999999997</v>
      </c>
    </row>
    <row r="17" spans="1:14" ht="17.25" customHeight="1" x14ac:dyDescent="0.25">
      <c r="A17" s="62" t="s">
        <v>6</v>
      </c>
      <c r="B17" s="62"/>
      <c r="C17" s="66">
        <v>141.255</v>
      </c>
      <c r="D17" s="66">
        <v>0</v>
      </c>
      <c r="E17" s="66"/>
      <c r="F17" s="66">
        <v>196.73000000000002</v>
      </c>
      <c r="G17" s="66">
        <v>52.903999999999996</v>
      </c>
      <c r="H17" s="66"/>
      <c r="I17" s="66">
        <v>190.16500000000002</v>
      </c>
      <c r="J17" s="66">
        <v>295.38900000000001</v>
      </c>
      <c r="K17" s="66"/>
      <c r="L17" s="66">
        <v>876.4430000000001</v>
      </c>
      <c r="M17" s="66">
        <v>1339.8009999999999</v>
      </c>
      <c r="N17" s="67">
        <v>2216.2440000000001</v>
      </c>
    </row>
    <row r="18" spans="1:14" ht="17.25" customHeight="1" x14ac:dyDescent="0.25">
      <c r="A18" s="62" t="s">
        <v>7</v>
      </c>
      <c r="B18" s="62"/>
      <c r="C18" s="66">
        <v>252</v>
      </c>
      <c r="D18" s="66">
        <v>0</v>
      </c>
      <c r="E18" s="66"/>
      <c r="F18" s="66">
        <v>337</v>
      </c>
      <c r="G18" s="66">
        <v>431</v>
      </c>
      <c r="H18" s="66"/>
      <c r="I18" s="66">
        <v>124</v>
      </c>
      <c r="J18" s="66">
        <v>110</v>
      </c>
      <c r="K18" s="66"/>
      <c r="L18" s="66">
        <v>1254</v>
      </c>
      <c r="M18" s="66">
        <v>207</v>
      </c>
      <c r="N18" s="67">
        <v>1461</v>
      </c>
    </row>
    <row r="19" spans="1:14" ht="17.25" customHeight="1" x14ac:dyDescent="0.25">
      <c r="A19" s="62" t="s">
        <v>8</v>
      </c>
      <c r="B19" s="62"/>
      <c r="C19" s="66">
        <v>3</v>
      </c>
      <c r="D19" s="66">
        <v>6</v>
      </c>
      <c r="E19" s="66"/>
      <c r="F19" s="66">
        <v>0</v>
      </c>
      <c r="G19" s="66">
        <v>13</v>
      </c>
      <c r="H19" s="66"/>
      <c r="I19" s="66">
        <v>9</v>
      </c>
      <c r="J19" s="66">
        <v>4</v>
      </c>
      <c r="K19" s="66"/>
      <c r="L19" s="66">
        <v>35</v>
      </c>
      <c r="M19" s="66">
        <v>402</v>
      </c>
      <c r="N19" s="67">
        <v>437</v>
      </c>
    </row>
    <row r="20" spans="1:14" ht="17.25" customHeight="1" x14ac:dyDescent="0.25">
      <c r="A20" s="62" t="s">
        <v>9</v>
      </c>
      <c r="B20" s="62"/>
      <c r="C20" s="66">
        <v>0</v>
      </c>
      <c r="D20" s="66">
        <v>0</v>
      </c>
      <c r="E20" s="66"/>
      <c r="F20" s="66">
        <v>0</v>
      </c>
      <c r="G20" s="66">
        <v>0</v>
      </c>
      <c r="H20" s="66"/>
      <c r="I20" s="66">
        <v>0</v>
      </c>
      <c r="J20" s="66">
        <v>0</v>
      </c>
      <c r="K20" s="66"/>
      <c r="L20" s="66">
        <v>7364.192</v>
      </c>
      <c r="M20" s="66">
        <v>0</v>
      </c>
      <c r="N20" s="67">
        <v>7364.192</v>
      </c>
    </row>
    <row r="21" spans="1:14" ht="17.25" customHeight="1" x14ac:dyDescent="0.25">
      <c r="A21" s="62" t="s">
        <v>10</v>
      </c>
      <c r="B21" s="62"/>
      <c r="C21" s="66">
        <v>0</v>
      </c>
      <c r="D21" s="66">
        <v>937.92700000000002</v>
      </c>
      <c r="E21" s="66"/>
      <c r="F21" s="66">
        <v>111.7</v>
      </c>
      <c r="G21" s="66">
        <v>1601.5059999999999</v>
      </c>
      <c r="H21" s="66"/>
      <c r="I21" s="66">
        <v>1.6</v>
      </c>
      <c r="J21" s="66">
        <v>29</v>
      </c>
      <c r="K21" s="66"/>
      <c r="L21" s="66">
        <v>2681.7329999999997</v>
      </c>
      <c r="M21" s="66">
        <v>0</v>
      </c>
      <c r="N21" s="67">
        <v>2681.7329999999997</v>
      </c>
    </row>
    <row r="22" spans="1:14" ht="17.25" customHeight="1" x14ac:dyDescent="0.25">
      <c r="A22" s="62" t="s">
        <v>11</v>
      </c>
      <c r="B22" s="62"/>
      <c r="C22" s="66">
        <v>140.97199999999998</v>
      </c>
      <c r="D22" s="66">
        <v>6.5</v>
      </c>
      <c r="E22" s="66"/>
      <c r="F22" s="66">
        <v>813.72499999999991</v>
      </c>
      <c r="G22" s="66">
        <v>56.838999999999999</v>
      </c>
      <c r="H22" s="66"/>
      <c r="I22" s="66">
        <v>15.165000000000001</v>
      </c>
      <c r="J22" s="66">
        <v>3.6539999999999999</v>
      </c>
      <c r="K22" s="66"/>
      <c r="L22" s="66">
        <v>1036.8549999999998</v>
      </c>
      <c r="M22" s="66">
        <v>0</v>
      </c>
      <c r="N22" s="67">
        <v>1036.8549999999998</v>
      </c>
    </row>
    <row r="23" spans="1:14" ht="17.25" customHeight="1" x14ac:dyDescent="0.25">
      <c r="A23" s="62" t="s">
        <v>14</v>
      </c>
      <c r="B23" s="62"/>
      <c r="C23" s="66">
        <v>746.37699999999995</v>
      </c>
      <c r="D23" s="66">
        <v>170.42699999999999</v>
      </c>
      <c r="E23" s="66"/>
      <c r="F23" s="66">
        <v>0</v>
      </c>
      <c r="G23" s="66">
        <v>22.582000000000001</v>
      </c>
      <c r="H23" s="66"/>
      <c r="I23" s="66">
        <v>0</v>
      </c>
      <c r="J23" s="66">
        <v>0</v>
      </c>
      <c r="K23" s="66"/>
      <c r="L23" s="66">
        <v>939.38599999999997</v>
      </c>
      <c r="M23" s="66">
        <v>0</v>
      </c>
      <c r="N23" s="67">
        <v>939.38599999999997</v>
      </c>
    </row>
    <row r="24" spans="1:14" ht="17.25" customHeight="1" x14ac:dyDescent="0.25">
      <c r="A24" s="62" t="s">
        <v>13</v>
      </c>
      <c r="B24" s="62"/>
      <c r="C24" s="66">
        <v>0</v>
      </c>
      <c r="D24" s="66">
        <v>0</v>
      </c>
      <c r="E24" s="66"/>
      <c r="F24" s="66">
        <v>0</v>
      </c>
      <c r="G24" s="66">
        <v>0</v>
      </c>
      <c r="H24" s="66"/>
      <c r="I24" s="66">
        <v>0</v>
      </c>
      <c r="J24" s="66">
        <v>0</v>
      </c>
      <c r="K24" s="66"/>
      <c r="L24" s="66">
        <v>0</v>
      </c>
      <c r="M24" s="66">
        <v>34474.339999999997</v>
      </c>
      <c r="N24" s="67">
        <v>34474.339999999997</v>
      </c>
    </row>
    <row r="25" spans="1:14" ht="17.25" customHeight="1" x14ac:dyDescent="0.25">
      <c r="A25" s="99" t="s">
        <v>54</v>
      </c>
      <c r="B25" s="35"/>
      <c r="C25" s="101">
        <f>SUM(C11:C24)</f>
        <v>7637.9239999999991</v>
      </c>
      <c r="D25" s="101">
        <f>SUM(D11:D24)</f>
        <v>2294.3360000000002</v>
      </c>
      <c r="E25" s="36"/>
      <c r="F25" s="101">
        <f t="shared" ref="F25:M25" si="0">SUM(F11:F24)</f>
        <v>11712.655000000001</v>
      </c>
      <c r="G25" s="101">
        <f t="shared" si="0"/>
        <v>4928.509</v>
      </c>
      <c r="H25" s="36"/>
      <c r="I25" s="101">
        <f t="shared" si="0"/>
        <v>3082.0569999999998</v>
      </c>
      <c r="J25" s="101">
        <f t="shared" si="0"/>
        <v>1689.3669999999997</v>
      </c>
      <c r="K25" s="36"/>
      <c r="L25" s="101">
        <f t="shared" si="0"/>
        <v>45674.04</v>
      </c>
      <c r="M25" s="101">
        <f t="shared" si="0"/>
        <v>90541.967000000004</v>
      </c>
      <c r="N25" s="101">
        <f>SUM(N11:N24)</f>
        <v>136216.00699999998</v>
      </c>
    </row>
    <row r="26" spans="1:14" ht="17.25" customHeight="1" x14ac:dyDescent="0.25">
      <c r="A26" s="100"/>
      <c r="B26" s="37"/>
      <c r="C26" s="102"/>
      <c r="D26" s="102"/>
      <c r="E26" s="38"/>
      <c r="F26" s="102"/>
      <c r="G26" s="102"/>
      <c r="H26" s="38"/>
      <c r="I26" s="102"/>
      <c r="J26" s="102"/>
      <c r="K26" s="38"/>
      <c r="L26" s="102"/>
      <c r="M26" s="102"/>
      <c r="N26" s="102"/>
    </row>
    <row r="27" spans="1:14" ht="12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5">
      <c r="A28" s="23" t="s">
        <v>115</v>
      </c>
      <c r="B28" s="24"/>
      <c r="C28" s="24"/>
      <c r="D28" s="24"/>
      <c r="E28" s="40"/>
      <c r="F28" s="40"/>
      <c r="G28" s="21"/>
      <c r="H28" s="21"/>
      <c r="I28" s="21"/>
      <c r="J28" s="21"/>
      <c r="K28" s="21"/>
      <c r="L28" s="21"/>
      <c r="M28" s="21"/>
      <c r="N28" s="21"/>
    </row>
    <row r="29" spans="1:14" ht="12.75" customHeight="1" x14ac:dyDescent="0.25">
      <c r="A29" s="25" t="s">
        <v>116</v>
      </c>
      <c r="B29" s="25"/>
      <c r="C29" s="25"/>
      <c r="D29" s="25"/>
      <c r="E29" s="41"/>
      <c r="F29" s="41"/>
      <c r="G29" s="28"/>
      <c r="H29" s="28"/>
      <c r="I29" s="21"/>
      <c r="J29" s="21"/>
      <c r="K29" s="21"/>
      <c r="L29" s="21"/>
      <c r="M29" s="21"/>
      <c r="N29" s="21"/>
    </row>
    <row r="31" spans="1:14" ht="12.75" customHeight="1" x14ac:dyDescent="0.25">
      <c r="B31"/>
      <c r="E31"/>
      <c r="H31"/>
      <c r="K31"/>
    </row>
    <row r="32" spans="1:14" ht="12.75" customHeight="1" x14ac:dyDescent="0.25">
      <c r="B32"/>
      <c r="E32"/>
      <c r="H32"/>
      <c r="K32"/>
    </row>
    <row r="33" spans="2:11" ht="12.75" customHeight="1" x14ac:dyDescent="0.25">
      <c r="B33"/>
      <c r="E33"/>
      <c r="H33"/>
      <c r="K33"/>
    </row>
    <row r="34" spans="2:11" ht="12.75" customHeight="1" x14ac:dyDescent="0.25">
      <c r="B34"/>
      <c r="E34"/>
      <c r="H34"/>
      <c r="K34"/>
    </row>
    <row r="35" spans="2:11" ht="12.75" customHeight="1" x14ac:dyDescent="0.25">
      <c r="B35"/>
      <c r="E35"/>
      <c r="H35"/>
      <c r="K35"/>
    </row>
    <row r="36" spans="2:11" ht="12.75" customHeight="1" x14ac:dyDescent="0.25">
      <c r="B36"/>
      <c r="E36"/>
      <c r="H36"/>
      <c r="K36"/>
    </row>
    <row r="37" spans="2:11" ht="12.75" customHeight="1" x14ac:dyDescent="0.25">
      <c r="B37"/>
      <c r="E37"/>
      <c r="H37"/>
      <c r="K37"/>
    </row>
    <row r="38" spans="2:11" ht="12.75" customHeight="1" x14ac:dyDescent="0.25">
      <c r="B38"/>
      <c r="E38"/>
      <c r="H38"/>
      <c r="K38"/>
    </row>
    <row r="39" spans="2:11" ht="12.75" customHeight="1" x14ac:dyDescent="0.25">
      <c r="B39"/>
      <c r="E39"/>
      <c r="H39"/>
      <c r="K39"/>
    </row>
    <row r="40" spans="2:11" ht="12.75" customHeight="1" x14ac:dyDescent="0.25">
      <c r="B40"/>
      <c r="E40"/>
      <c r="H40"/>
      <c r="K40"/>
    </row>
    <row r="41" spans="2:11" ht="12.75" customHeight="1" x14ac:dyDescent="0.25">
      <c r="B41"/>
      <c r="E41"/>
      <c r="H41"/>
      <c r="K41"/>
    </row>
    <row r="42" spans="2:11" ht="12.75" customHeight="1" x14ac:dyDescent="0.25">
      <c r="B42"/>
      <c r="E42"/>
      <c r="H42"/>
      <c r="K42"/>
    </row>
    <row r="43" spans="2:11" ht="12.75" customHeight="1" x14ac:dyDescent="0.25">
      <c r="B43"/>
      <c r="E43"/>
      <c r="H43"/>
      <c r="K43"/>
    </row>
    <row r="44" spans="2:11" ht="12.75" customHeight="1" x14ac:dyDescent="0.25">
      <c r="B44"/>
      <c r="E44"/>
      <c r="H44"/>
      <c r="K44"/>
    </row>
    <row r="45" spans="2:11" ht="12.75" customHeight="1" x14ac:dyDescent="0.25">
      <c r="B45"/>
      <c r="E45"/>
      <c r="H45"/>
      <c r="K45"/>
    </row>
    <row r="46" spans="2:11" ht="12.75" customHeight="1" x14ac:dyDescent="0.25">
      <c r="B46"/>
      <c r="E46"/>
      <c r="H46"/>
      <c r="K46"/>
    </row>
    <row r="47" spans="2:11" ht="12.75" customHeight="1" x14ac:dyDescent="0.25">
      <c r="B47"/>
      <c r="E47"/>
      <c r="H47"/>
      <c r="K47"/>
    </row>
    <row r="48" spans="2:11" ht="12.75" customHeight="1" x14ac:dyDescent="0.25">
      <c r="B48"/>
      <c r="E48"/>
      <c r="H48"/>
      <c r="K48"/>
    </row>
    <row r="49" spans="2:11" ht="12.75" customHeight="1" x14ac:dyDescent="0.25">
      <c r="B49"/>
      <c r="E49"/>
      <c r="H49"/>
      <c r="K49"/>
    </row>
    <row r="50" spans="2:11" ht="12.75" customHeight="1" x14ac:dyDescent="0.25">
      <c r="B50"/>
      <c r="E50"/>
      <c r="H50"/>
      <c r="K50"/>
    </row>
    <row r="51" spans="2:11" ht="12.75" customHeight="1" x14ac:dyDescent="0.25">
      <c r="B51"/>
      <c r="E51"/>
      <c r="H51"/>
      <c r="K51"/>
    </row>
    <row r="52" spans="2:11" ht="12.75" customHeight="1" x14ac:dyDescent="0.25">
      <c r="B52"/>
      <c r="E52"/>
      <c r="H52"/>
      <c r="K52"/>
    </row>
  </sheetData>
  <mergeCells count="25">
    <mergeCell ref="L25:L26"/>
    <mergeCell ref="M25:M26"/>
    <mergeCell ref="N25:N26"/>
    <mergeCell ref="A1:N1"/>
    <mergeCell ref="A2:N2"/>
    <mergeCell ref="G7:G10"/>
    <mergeCell ref="I7:I10"/>
    <mergeCell ref="J7:J10"/>
    <mergeCell ref="M5:M10"/>
    <mergeCell ref="A5:A10"/>
    <mergeCell ref="C5:D6"/>
    <mergeCell ref="F5:G6"/>
    <mergeCell ref="I5:J6"/>
    <mergeCell ref="L5:L10"/>
    <mergeCell ref="N5:N10"/>
    <mergeCell ref="C7:C10"/>
    <mergeCell ref="D7:D10"/>
    <mergeCell ref="F7:F10"/>
    <mergeCell ref="A25:A26"/>
    <mergeCell ref="I25:I26"/>
    <mergeCell ref="J25:J26"/>
    <mergeCell ref="C25:C26"/>
    <mergeCell ref="D25:D26"/>
    <mergeCell ref="F25:F26"/>
    <mergeCell ref="G25:G26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Q22" sqref="Q22"/>
    </sheetView>
  </sheetViews>
  <sheetFormatPr defaultRowHeight="12" x14ac:dyDescent="0.2"/>
  <cols>
    <col min="1" max="1" width="17.85546875" style="21" customWidth="1"/>
    <col min="2" max="3" width="9.140625" style="21"/>
    <col min="4" max="4" width="10.85546875" style="21" customWidth="1"/>
    <col min="5" max="5" width="9.140625" style="21"/>
    <col min="6" max="7" width="10.85546875" style="21" customWidth="1"/>
    <col min="8" max="10" width="7.42578125" style="21" customWidth="1"/>
    <col min="11" max="12" width="8.85546875" style="21" customWidth="1"/>
    <col min="13" max="13" width="8.140625" style="21" customWidth="1"/>
    <col min="14" max="14" width="7.42578125" style="21" customWidth="1"/>
    <col min="15" max="15" width="10.5703125" style="21" customWidth="1"/>
    <col min="16" max="16" width="9.42578125" style="21" customWidth="1"/>
    <col min="17" max="16384" width="9.140625" style="21"/>
  </cols>
  <sheetData>
    <row r="1" spans="1:16" ht="12.75" customHeight="1" x14ac:dyDescent="0.2">
      <c r="A1" s="170" t="s">
        <v>149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2.75" customHeight="1" x14ac:dyDescent="0.2">
      <c r="A2" s="171" t="s">
        <v>150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2.75" customHeight="1" x14ac:dyDescent="0.2"/>
    <row r="4" spans="1:16" ht="12.7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166"/>
      <c r="P4" s="172" t="s">
        <v>18</v>
      </c>
    </row>
    <row r="5" spans="1:16" ht="12.75" customHeight="1" x14ac:dyDescent="0.2">
      <c r="A5" s="147" t="s">
        <v>55</v>
      </c>
      <c r="B5" s="147" t="s">
        <v>56</v>
      </c>
      <c r="C5" s="147" t="s">
        <v>57</v>
      </c>
      <c r="D5" s="147" t="s">
        <v>58</v>
      </c>
      <c r="E5" s="147" t="s">
        <v>59</v>
      </c>
      <c r="F5" s="147" t="s">
        <v>60</v>
      </c>
      <c r="G5" s="147" t="s">
        <v>61</v>
      </c>
      <c r="H5" s="147" t="s">
        <v>62</v>
      </c>
      <c r="I5" s="147" t="s">
        <v>63</v>
      </c>
      <c r="J5" s="147" t="s">
        <v>64</v>
      </c>
      <c r="K5" s="147" t="s">
        <v>65</v>
      </c>
      <c r="L5" s="147" t="s">
        <v>66</v>
      </c>
      <c r="M5" s="147" t="s">
        <v>67</v>
      </c>
      <c r="N5" s="147" t="s">
        <v>68</v>
      </c>
      <c r="O5" s="147" t="s">
        <v>151</v>
      </c>
      <c r="P5" s="147" t="s">
        <v>69</v>
      </c>
    </row>
    <row r="6" spans="1:16" ht="12.75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ht="12.75" customHeight="1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6" ht="12.75" customHeight="1" x14ac:dyDescent="0.2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6" ht="12.75" customHeight="1" x14ac:dyDescent="0.2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ht="12.75" customHeight="1" x14ac:dyDescent="0.2">
      <c r="A10" s="15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ht="17.25" customHeight="1" x14ac:dyDescent="0.2">
      <c r="A11" s="160" t="s">
        <v>0</v>
      </c>
      <c r="B11" s="57">
        <v>418</v>
      </c>
      <c r="C11" s="57">
        <v>241</v>
      </c>
      <c r="D11" s="57">
        <v>0</v>
      </c>
      <c r="E11" s="57">
        <v>0</v>
      </c>
      <c r="F11" s="57">
        <v>8</v>
      </c>
      <c r="G11" s="57">
        <v>0</v>
      </c>
      <c r="H11" s="57">
        <v>7</v>
      </c>
      <c r="I11" s="57">
        <v>0</v>
      </c>
      <c r="J11" s="57">
        <v>91</v>
      </c>
      <c r="K11" s="57">
        <v>79</v>
      </c>
      <c r="L11" s="57">
        <v>0</v>
      </c>
      <c r="M11" s="57">
        <v>0</v>
      </c>
      <c r="N11" s="57">
        <v>0</v>
      </c>
      <c r="O11" s="57">
        <v>22059</v>
      </c>
      <c r="P11" s="58">
        <v>22903</v>
      </c>
    </row>
    <row r="12" spans="1:16" ht="17.25" customHeight="1" x14ac:dyDescent="0.2">
      <c r="A12" s="160" t="s">
        <v>1</v>
      </c>
      <c r="B12" s="59">
        <v>81.763999999999996</v>
      </c>
      <c r="C12" s="59">
        <v>0</v>
      </c>
      <c r="D12" s="59">
        <v>0</v>
      </c>
      <c r="E12" s="59">
        <v>0</v>
      </c>
      <c r="F12" s="59">
        <v>0</v>
      </c>
      <c r="G12" s="59">
        <v>169.33800000000002</v>
      </c>
      <c r="H12" s="59">
        <v>0</v>
      </c>
      <c r="I12" s="59">
        <v>0</v>
      </c>
      <c r="J12" s="59">
        <v>135.05700000000002</v>
      </c>
      <c r="K12" s="59">
        <v>321.77199999999999</v>
      </c>
      <c r="L12" s="59">
        <v>616.971</v>
      </c>
      <c r="M12" s="59">
        <v>0</v>
      </c>
      <c r="N12" s="59">
        <v>0</v>
      </c>
      <c r="O12" s="59">
        <v>1791.9789999999998</v>
      </c>
      <c r="P12" s="60">
        <v>3116.8809999999999</v>
      </c>
    </row>
    <row r="13" spans="1:16" ht="17.25" customHeight="1" x14ac:dyDescent="0.2">
      <c r="A13" s="160" t="s">
        <v>2</v>
      </c>
      <c r="B13" s="59">
        <v>625</v>
      </c>
      <c r="C13" s="59">
        <v>105</v>
      </c>
      <c r="D13" s="59">
        <v>134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14</v>
      </c>
      <c r="K13" s="59">
        <v>146</v>
      </c>
      <c r="L13" s="59">
        <v>0</v>
      </c>
      <c r="M13" s="59">
        <v>3</v>
      </c>
      <c r="N13" s="59">
        <v>0</v>
      </c>
      <c r="O13" s="59">
        <v>1699</v>
      </c>
      <c r="P13" s="60">
        <v>2726</v>
      </c>
    </row>
    <row r="14" spans="1:16" ht="17.25" customHeight="1" x14ac:dyDescent="0.2">
      <c r="A14" s="160" t="s">
        <v>3</v>
      </c>
      <c r="B14" s="59">
        <v>261.459</v>
      </c>
      <c r="C14" s="59">
        <v>37.103999999999999</v>
      </c>
      <c r="D14" s="59">
        <v>5.5419999999999998</v>
      </c>
      <c r="E14" s="59">
        <v>0</v>
      </c>
      <c r="F14" s="59">
        <v>0</v>
      </c>
      <c r="G14" s="59">
        <v>16.460999999999999</v>
      </c>
      <c r="H14" s="59">
        <v>0</v>
      </c>
      <c r="I14" s="59">
        <v>0</v>
      </c>
      <c r="J14" s="59">
        <v>0</v>
      </c>
      <c r="K14" s="59">
        <v>250.83300000000003</v>
      </c>
      <c r="L14" s="59">
        <v>0</v>
      </c>
      <c r="M14" s="59">
        <v>0</v>
      </c>
      <c r="N14" s="59">
        <v>2129.5259999999998</v>
      </c>
      <c r="O14" s="59">
        <v>1639.4749999999999</v>
      </c>
      <c r="P14" s="60">
        <v>4340.3999999999996</v>
      </c>
    </row>
    <row r="15" spans="1:16" ht="17.25" customHeight="1" x14ac:dyDescent="0.2">
      <c r="A15" s="160" t="s">
        <v>4</v>
      </c>
      <c r="B15" s="59">
        <v>743</v>
      </c>
      <c r="C15" s="59">
        <v>104</v>
      </c>
      <c r="D15" s="59">
        <v>1140</v>
      </c>
      <c r="E15" s="59">
        <v>6431</v>
      </c>
      <c r="F15" s="59">
        <v>16</v>
      </c>
      <c r="G15" s="59">
        <v>169</v>
      </c>
      <c r="H15" s="59">
        <v>201</v>
      </c>
      <c r="I15" s="59">
        <v>0</v>
      </c>
      <c r="J15" s="59">
        <v>0</v>
      </c>
      <c r="K15" s="59">
        <v>0</v>
      </c>
      <c r="L15" s="59">
        <v>0</v>
      </c>
      <c r="M15" s="59">
        <v>9</v>
      </c>
      <c r="N15" s="59">
        <v>0</v>
      </c>
      <c r="O15" s="59">
        <v>581</v>
      </c>
      <c r="P15" s="60">
        <v>9394</v>
      </c>
    </row>
    <row r="16" spans="1:16" ht="17.25" customHeight="1" x14ac:dyDescent="0.2">
      <c r="A16" s="160" t="s">
        <v>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9.0520000000000014</v>
      </c>
      <c r="K16" s="59">
        <v>0</v>
      </c>
      <c r="L16" s="59">
        <v>0</v>
      </c>
      <c r="M16" s="59">
        <v>0</v>
      </c>
      <c r="N16" s="59">
        <v>0</v>
      </c>
      <c r="O16" s="59">
        <v>6.6459999999999999</v>
      </c>
      <c r="P16" s="60">
        <v>15.698</v>
      </c>
    </row>
    <row r="17" spans="1:16" ht="17.25" customHeight="1" x14ac:dyDescent="0.2">
      <c r="A17" s="160" t="s">
        <v>6</v>
      </c>
      <c r="B17" s="59">
        <v>60.741999999999997</v>
      </c>
      <c r="C17" s="59">
        <v>0</v>
      </c>
      <c r="D17" s="59">
        <v>0</v>
      </c>
      <c r="E17" s="59">
        <v>0</v>
      </c>
      <c r="F17" s="59">
        <v>0</v>
      </c>
      <c r="G17" s="59">
        <v>57.965999999999994</v>
      </c>
      <c r="H17" s="59">
        <v>0</v>
      </c>
      <c r="I17" s="59">
        <v>3.3340000000000001</v>
      </c>
      <c r="J17" s="59">
        <v>21.052</v>
      </c>
      <c r="K17" s="59">
        <v>9.895999999999999</v>
      </c>
      <c r="L17" s="59">
        <v>6.452</v>
      </c>
      <c r="M17" s="59">
        <v>34.779000000000003</v>
      </c>
      <c r="N17" s="59">
        <v>0</v>
      </c>
      <c r="O17" s="59">
        <v>368.79600000000005</v>
      </c>
      <c r="P17" s="60">
        <v>563.01700000000005</v>
      </c>
    </row>
    <row r="18" spans="1:16" ht="17.25" customHeight="1" x14ac:dyDescent="0.2">
      <c r="A18" s="160" t="s">
        <v>7</v>
      </c>
      <c r="B18" s="59">
        <v>2</v>
      </c>
      <c r="C18" s="59">
        <v>4</v>
      </c>
      <c r="D18" s="59">
        <v>849</v>
      </c>
      <c r="E18" s="59">
        <v>0</v>
      </c>
      <c r="F18" s="59">
        <v>0</v>
      </c>
      <c r="G18" s="59">
        <v>224</v>
      </c>
      <c r="H18" s="59">
        <v>174</v>
      </c>
      <c r="I18" s="59">
        <v>0</v>
      </c>
      <c r="J18" s="59">
        <v>1</v>
      </c>
      <c r="K18" s="59">
        <v>0</v>
      </c>
      <c r="L18" s="59">
        <v>0</v>
      </c>
      <c r="M18" s="59">
        <v>0</v>
      </c>
      <c r="N18" s="59">
        <v>0</v>
      </c>
      <c r="O18" s="59">
        <v>99</v>
      </c>
      <c r="P18" s="60">
        <v>1353</v>
      </c>
    </row>
    <row r="19" spans="1:16" ht="17.25" customHeight="1" x14ac:dyDescent="0.2">
      <c r="A19" s="173" t="s">
        <v>8</v>
      </c>
      <c r="B19" s="59">
        <v>5</v>
      </c>
      <c r="C19" s="59">
        <v>5</v>
      </c>
      <c r="D19" s="59">
        <v>0</v>
      </c>
      <c r="E19" s="59">
        <v>0</v>
      </c>
      <c r="F19" s="59">
        <v>0</v>
      </c>
      <c r="G19" s="59">
        <v>71</v>
      </c>
      <c r="H19" s="59">
        <v>0</v>
      </c>
      <c r="I19" s="59">
        <v>0</v>
      </c>
      <c r="J19" s="59">
        <v>0</v>
      </c>
      <c r="K19" s="59">
        <v>0</v>
      </c>
      <c r="L19" s="59">
        <v>1</v>
      </c>
      <c r="M19" s="59">
        <v>0</v>
      </c>
      <c r="N19" s="59">
        <v>0</v>
      </c>
      <c r="O19" s="59">
        <v>32</v>
      </c>
      <c r="P19" s="60">
        <v>114</v>
      </c>
    </row>
    <row r="20" spans="1:16" ht="17.25" customHeight="1" x14ac:dyDescent="0.2">
      <c r="A20" s="160" t="s">
        <v>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0">
        <v>3318.2220000000002</v>
      </c>
    </row>
    <row r="21" spans="1:16" ht="17.25" customHeight="1" x14ac:dyDescent="0.2">
      <c r="A21" s="160" t="s">
        <v>10</v>
      </c>
      <c r="B21" s="59">
        <v>0</v>
      </c>
      <c r="C21" s="59">
        <v>0</v>
      </c>
      <c r="D21" s="59">
        <v>644.65599999999995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60">
        <v>644.65599999999995</v>
      </c>
    </row>
    <row r="22" spans="1:16" ht="17.25" customHeight="1" x14ac:dyDescent="0.2">
      <c r="A22" s="160" t="s">
        <v>11</v>
      </c>
      <c r="B22" s="59">
        <v>0</v>
      </c>
      <c r="C22" s="59">
        <v>0</v>
      </c>
      <c r="D22" s="59">
        <v>38.510000000000005</v>
      </c>
      <c r="E22" s="59">
        <v>0</v>
      </c>
      <c r="F22" s="59">
        <v>61.852000000000004</v>
      </c>
      <c r="G22" s="59">
        <v>0</v>
      </c>
      <c r="H22" s="59">
        <v>0</v>
      </c>
      <c r="I22" s="59">
        <v>0</v>
      </c>
      <c r="J22" s="59">
        <v>0.98499999999999999</v>
      </c>
      <c r="K22" s="59">
        <v>0</v>
      </c>
      <c r="L22" s="59">
        <v>0</v>
      </c>
      <c r="M22" s="59">
        <v>0</v>
      </c>
      <c r="N22" s="59">
        <v>240.05399999999997</v>
      </c>
      <c r="O22" s="59">
        <v>390.56200000000001</v>
      </c>
      <c r="P22" s="60">
        <v>731.96299999999997</v>
      </c>
    </row>
    <row r="23" spans="1:16" ht="17.25" customHeight="1" x14ac:dyDescent="0.2">
      <c r="A23" s="160" t="s">
        <v>14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795.05200000000002</v>
      </c>
      <c r="N23" s="59">
        <v>0</v>
      </c>
      <c r="O23" s="59">
        <v>0</v>
      </c>
      <c r="P23" s="60">
        <v>795.05200000000002</v>
      </c>
    </row>
    <row r="24" spans="1:16" ht="17.25" customHeight="1" x14ac:dyDescent="0.2">
      <c r="A24" s="160" t="s">
        <v>13</v>
      </c>
      <c r="B24" s="59">
        <v>140.22999999999999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31.060000000000002</v>
      </c>
      <c r="K24" s="59">
        <v>55.37</v>
      </c>
      <c r="L24" s="59">
        <v>124.63</v>
      </c>
      <c r="M24" s="59">
        <v>0</v>
      </c>
      <c r="N24" s="59">
        <v>0</v>
      </c>
      <c r="O24" s="59">
        <v>943.97</v>
      </c>
      <c r="P24" s="60">
        <v>1295.26</v>
      </c>
    </row>
    <row r="25" spans="1:16" ht="17.25" customHeight="1" x14ac:dyDescent="0.2">
      <c r="A25" s="162" t="s">
        <v>70</v>
      </c>
      <c r="B25" s="109">
        <f>SUM(B11:B24)</f>
        <v>2337.1950000000002</v>
      </c>
      <c r="C25" s="109">
        <f t="shared" ref="C25:O25" si="0">SUM(C11:C24)</f>
        <v>496.10399999999998</v>
      </c>
      <c r="D25" s="109">
        <f t="shared" si="0"/>
        <v>2811.7080000000001</v>
      </c>
      <c r="E25" s="109">
        <f t="shared" si="0"/>
        <v>6431</v>
      </c>
      <c r="F25" s="109">
        <f>SUM(F11:F24)</f>
        <v>85.852000000000004</v>
      </c>
      <c r="G25" s="109">
        <f t="shared" si="0"/>
        <v>707.7650000000001</v>
      </c>
      <c r="H25" s="109">
        <f t="shared" si="0"/>
        <v>382</v>
      </c>
      <c r="I25" s="109">
        <f t="shared" si="0"/>
        <v>3.3340000000000001</v>
      </c>
      <c r="J25" s="109">
        <f t="shared" si="0"/>
        <v>303.20600000000002</v>
      </c>
      <c r="K25" s="109">
        <f t="shared" si="0"/>
        <v>862.87099999999998</v>
      </c>
      <c r="L25" s="109">
        <f t="shared" si="0"/>
        <v>749.053</v>
      </c>
      <c r="M25" s="109">
        <f t="shared" si="0"/>
        <v>841.83100000000002</v>
      </c>
      <c r="N25" s="109">
        <f t="shared" si="0"/>
        <v>2369.58</v>
      </c>
      <c r="O25" s="109">
        <f t="shared" si="0"/>
        <v>29611.428</v>
      </c>
      <c r="P25" s="109">
        <f>SUM(P11:P24)</f>
        <v>51311.149000000012</v>
      </c>
    </row>
    <row r="26" spans="1:16" ht="17.25" customHeight="1" x14ac:dyDescent="0.2">
      <c r="A26" s="164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8" spans="1:16" x14ac:dyDescent="0.2">
      <c r="A28" s="166" t="s">
        <v>143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x14ac:dyDescent="0.2">
      <c r="A29" s="168" t="s">
        <v>144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1" spans="1:16" ht="15" customHeight="1" x14ac:dyDescent="0.2"/>
    <row r="51" ht="15" customHeight="1" x14ac:dyDescent="0.2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R21" sqref="R21"/>
    </sheetView>
  </sheetViews>
  <sheetFormatPr defaultRowHeight="15" x14ac:dyDescent="0.25"/>
  <cols>
    <col min="1" max="1" width="17.85546875" style="11" customWidth="1"/>
    <col min="2" max="3" width="9.140625" style="11"/>
    <col min="4" max="4" width="10.85546875" style="11" customWidth="1"/>
    <col min="5" max="5" width="9.140625" style="11"/>
    <col min="6" max="6" width="10.85546875" style="11" customWidth="1"/>
    <col min="7" max="7" width="9.7109375" style="11" customWidth="1"/>
    <col min="8" max="10" width="7.42578125" style="11" customWidth="1"/>
    <col min="11" max="12" width="8.85546875" style="11" customWidth="1"/>
    <col min="13" max="14" width="9.140625" style="11" customWidth="1"/>
    <col min="15" max="15" width="9.5703125" style="11" customWidth="1"/>
    <col min="16" max="16" width="9.42578125" style="11" customWidth="1"/>
    <col min="17" max="16384" width="9.140625" style="11"/>
  </cols>
  <sheetData>
    <row r="1" spans="1:16" ht="12.75" customHeight="1" x14ac:dyDescent="0.25">
      <c r="A1" s="170" t="s">
        <v>152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2.75" customHeight="1" x14ac:dyDescent="0.25">
      <c r="A2" s="171" t="s">
        <v>153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 t="s">
        <v>17</v>
      </c>
      <c r="O4" s="166"/>
      <c r="P4" s="166"/>
    </row>
    <row r="5" spans="1:16" ht="12.75" customHeight="1" x14ac:dyDescent="0.25">
      <c r="A5" s="147" t="s">
        <v>55</v>
      </c>
      <c r="B5" s="147" t="s">
        <v>56</v>
      </c>
      <c r="C5" s="147" t="s">
        <v>57</v>
      </c>
      <c r="D5" s="147" t="s">
        <v>58</v>
      </c>
      <c r="E5" s="147" t="s">
        <v>59</v>
      </c>
      <c r="F5" s="147" t="s">
        <v>60</v>
      </c>
      <c r="G5" s="147" t="s">
        <v>61</v>
      </c>
      <c r="H5" s="147" t="s">
        <v>62</v>
      </c>
      <c r="I5" s="147" t="s">
        <v>63</v>
      </c>
      <c r="J5" s="147" t="s">
        <v>64</v>
      </c>
      <c r="K5" s="147" t="s">
        <v>65</v>
      </c>
      <c r="L5" s="147" t="s">
        <v>66</v>
      </c>
      <c r="M5" s="147" t="s">
        <v>67</v>
      </c>
      <c r="N5" s="147" t="s">
        <v>68</v>
      </c>
      <c r="O5" s="147" t="s">
        <v>154</v>
      </c>
      <c r="P5" s="147" t="s">
        <v>69</v>
      </c>
    </row>
    <row r="6" spans="1:16" ht="12.75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ht="12.75" customHeight="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6" ht="12.75" customHeigh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6" ht="12.7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ht="12.75" customHeight="1" x14ac:dyDescent="0.25">
      <c r="A10" s="15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ht="17.25" customHeight="1" x14ac:dyDescent="0.25">
      <c r="A11" s="160" t="s">
        <v>0</v>
      </c>
      <c r="B11" s="57">
        <v>419</v>
      </c>
      <c r="C11" s="57">
        <v>114</v>
      </c>
      <c r="D11" s="57">
        <v>0</v>
      </c>
      <c r="E11" s="57">
        <v>0</v>
      </c>
      <c r="F11" s="57">
        <v>6</v>
      </c>
      <c r="G11" s="57">
        <v>3</v>
      </c>
      <c r="H11" s="57">
        <v>6</v>
      </c>
      <c r="I11" s="57">
        <v>27</v>
      </c>
      <c r="J11" s="57">
        <v>131</v>
      </c>
      <c r="K11" s="57">
        <v>27</v>
      </c>
      <c r="L11" s="57">
        <v>0</v>
      </c>
      <c r="M11" s="57">
        <v>0</v>
      </c>
      <c r="N11" s="57">
        <v>0</v>
      </c>
      <c r="O11" s="57">
        <v>22669</v>
      </c>
      <c r="P11" s="58">
        <v>23402</v>
      </c>
    </row>
    <row r="12" spans="1:16" ht="17.25" customHeight="1" x14ac:dyDescent="0.25">
      <c r="A12" s="160" t="s">
        <v>1</v>
      </c>
      <c r="B12" s="59">
        <v>87.149000000000001</v>
      </c>
      <c r="C12" s="59">
        <v>0</v>
      </c>
      <c r="D12" s="59">
        <v>0</v>
      </c>
      <c r="E12" s="59">
        <v>0</v>
      </c>
      <c r="F12" s="59">
        <v>0</v>
      </c>
      <c r="G12" s="59">
        <v>212.93299999999999</v>
      </c>
      <c r="H12" s="59">
        <v>0</v>
      </c>
      <c r="I12" s="59">
        <v>0</v>
      </c>
      <c r="J12" s="59">
        <v>108.364</v>
      </c>
      <c r="K12" s="59">
        <v>315.36099999999999</v>
      </c>
      <c r="L12" s="59">
        <v>574.11</v>
      </c>
      <c r="M12" s="59">
        <v>0</v>
      </c>
      <c r="N12" s="59">
        <v>0</v>
      </c>
      <c r="O12" s="59">
        <v>1981.732</v>
      </c>
      <c r="P12" s="60">
        <v>3279.6489999999999</v>
      </c>
    </row>
    <row r="13" spans="1:16" ht="17.25" customHeight="1" x14ac:dyDescent="0.25">
      <c r="A13" s="160" t="s">
        <v>2</v>
      </c>
      <c r="B13" s="59">
        <v>618</v>
      </c>
      <c r="C13" s="59">
        <v>93</v>
      </c>
      <c r="D13" s="59">
        <v>149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7</v>
      </c>
      <c r="K13" s="59">
        <v>148</v>
      </c>
      <c r="L13" s="59">
        <v>0</v>
      </c>
      <c r="M13" s="59">
        <v>4</v>
      </c>
      <c r="N13" s="59">
        <v>0</v>
      </c>
      <c r="O13" s="59">
        <v>1590</v>
      </c>
      <c r="P13" s="60">
        <v>2609</v>
      </c>
    </row>
    <row r="14" spans="1:16" ht="17.25" customHeight="1" x14ac:dyDescent="0.25">
      <c r="A14" s="160" t="s">
        <v>3</v>
      </c>
      <c r="B14" s="59">
        <v>283.52800000000002</v>
      </c>
      <c r="C14" s="59">
        <v>29.094000000000001</v>
      </c>
      <c r="D14" s="59">
        <v>11.823999999999998</v>
      </c>
      <c r="E14" s="59">
        <v>0</v>
      </c>
      <c r="F14" s="59">
        <v>0</v>
      </c>
      <c r="G14" s="59">
        <v>21.179000000000002</v>
      </c>
      <c r="H14" s="59">
        <v>0</v>
      </c>
      <c r="I14" s="59">
        <v>0</v>
      </c>
      <c r="J14" s="59">
        <v>0</v>
      </c>
      <c r="K14" s="59">
        <v>170.69099999999997</v>
      </c>
      <c r="L14" s="59">
        <v>0</v>
      </c>
      <c r="M14" s="59">
        <v>0</v>
      </c>
      <c r="N14" s="59">
        <v>1500.9949999999999</v>
      </c>
      <c r="O14" s="59">
        <v>1623.0659999999998</v>
      </c>
      <c r="P14" s="60">
        <v>3640.3769999999995</v>
      </c>
    </row>
    <row r="15" spans="1:16" ht="17.25" customHeight="1" x14ac:dyDescent="0.25">
      <c r="A15" s="160" t="s">
        <v>4</v>
      </c>
      <c r="B15" s="59">
        <v>822</v>
      </c>
      <c r="C15" s="59">
        <v>109</v>
      </c>
      <c r="D15" s="59">
        <v>1105</v>
      </c>
      <c r="E15" s="59">
        <v>6338</v>
      </c>
      <c r="F15" s="59">
        <v>17</v>
      </c>
      <c r="G15" s="59">
        <v>165</v>
      </c>
      <c r="H15" s="59">
        <v>246</v>
      </c>
      <c r="I15" s="59">
        <v>0</v>
      </c>
      <c r="J15" s="59">
        <v>0</v>
      </c>
      <c r="K15" s="59">
        <v>0</v>
      </c>
      <c r="L15" s="59">
        <v>0</v>
      </c>
      <c r="M15" s="59">
        <v>8</v>
      </c>
      <c r="N15" s="59">
        <v>0</v>
      </c>
      <c r="O15" s="59">
        <v>539</v>
      </c>
      <c r="P15" s="60">
        <v>9349</v>
      </c>
    </row>
    <row r="16" spans="1:16" ht="17.25" customHeight="1" x14ac:dyDescent="0.25">
      <c r="A16" s="160" t="s">
        <v>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15.61</v>
      </c>
      <c r="K16" s="59">
        <v>0</v>
      </c>
      <c r="L16" s="59">
        <v>0</v>
      </c>
      <c r="M16" s="59">
        <v>0</v>
      </c>
      <c r="N16" s="59">
        <v>0</v>
      </c>
      <c r="O16" s="59">
        <v>35.852000000000004</v>
      </c>
      <c r="P16" s="60">
        <v>51.462000000000003</v>
      </c>
    </row>
    <row r="17" spans="1:16" ht="17.25" customHeight="1" x14ac:dyDescent="0.25">
      <c r="A17" s="160" t="s">
        <v>6</v>
      </c>
      <c r="B17" s="59">
        <v>35.593000000000004</v>
      </c>
      <c r="C17" s="59">
        <v>0</v>
      </c>
      <c r="D17" s="59">
        <v>3.5999999999999997E-2</v>
      </c>
      <c r="E17" s="59">
        <v>0</v>
      </c>
      <c r="F17" s="59">
        <v>0</v>
      </c>
      <c r="G17" s="59">
        <v>64.706000000000003</v>
      </c>
      <c r="H17" s="59">
        <v>0</v>
      </c>
      <c r="I17" s="59">
        <v>3.4080000000000004</v>
      </c>
      <c r="J17" s="59">
        <v>29.116999999999997</v>
      </c>
      <c r="K17" s="59">
        <v>9.4600000000000009</v>
      </c>
      <c r="L17" s="59">
        <v>4.5679999999999996</v>
      </c>
      <c r="M17" s="59">
        <v>28.146000000000001</v>
      </c>
      <c r="N17" s="59">
        <v>0</v>
      </c>
      <c r="O17" s="59">
        <v>405.65899999999999</v>
      </c>
      <c r="P17" s="60">
        <v>580.69299999999998</v>
      </c>
    </row>
    <row r="18" spans="1:16" ht="17.25" customHeight="1" x14ac:dyDescent="0.25">
      <c r="A18" s="160" t="s">
        <v>7</v>
      </c>
      <c r="B18" s="59">
        <v>2</v>
      </c>
      <c r="C18" s="59">
        <v>0</v>
      </c>
      <c r="D18" s="59">
        <v>720</v>
      </c>
      <c r="E18" s="59">
        <v>0</v>
      </c>
      <c r="F18" s="59">
        <v>0</v>
      </c>
      <c r="G18" s="59">
        <v>245</v>
      </c>
      <c r="H18" s="59">
        <v>222</v>
      </c>
      <c r="I18" s="59">
        <v>0</v>
      </c>
      <c r="J18" s="59">
        <v>5</v>
      </c>
      <c r="K18" s="59">
        <v>0</v>
      </c>
      <c r="L18" s="59">
        <v>0</v>
      </c>
      <c r="M18" s="59">
        <v>0</v>
      </c>
      <c r="N18" s="59">
        <v>0</v>
      </c>
      <c r="O18" s="59">
        <v>105</v>
      </c>
      <c r="P18" s="60">
        <v>1299</v>
      </c>
    </row>
    <row r="19" spans="1:16" ht="17.25" customHeight="1" x14ac:dyDescent="0.25">
      <c r="A19" s="173" t="s">
        <v>8</v>
      </c>
      <c r="B19" s="59">
        <v>8</v>
      </c>
      <c r="C19" s="59">
        <v>6</v>
      </c>
      <c r="D19" s="59">
        <v>0</v>
      </c>
      <c r="E19" s="59">
        <v>0</v>
      </c>
      <c r="F19" s="59">
        <v>0</v>
      </c>
      <c r="G19" s="59">
        <v>66</v>
      </c>
      <c r="H19" s="59">
        <v>0</v>
      </c>
      <c r="I19" s="59">
        <v>0</v>
      </c>
      <c r="J19" s="59">
        <v>0</v>
      </c>
      <c r="K19" s="59">
        <v>0</v>
      </c>
      <c r="L19" s="59">
        <v>1</v>
      </c>
      <c r="M19" s="59">
        <v>0</v>
      </c>
      <c r="N19" s="59">
        <v>0</v>
      </c>
      <c r="O19" s="59">
        <v>28</v>
      </c>
      <c r="P19" s="60">
        <v>109</v>
      </c>
    </row>
    <row r="20" spans="1:16" ht="17.25" customHeight="1" x14ac:dyDescent="0.25">
      <c r="A20" s="160" t="s">
        <v>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0">
        <v>3499.634</v>
      </c>
    </row>
    <row r="21" spans="1:16" ht="17.25" customHeight="1" x14ac:dyDescent="0.25">
      <c r="A21" s="160" t="s">
        <v>10</v>
      </c>
      <c r="B21" s="59">
        <v>0</v>
      </c>
      <c r="C21" s="59">
        <v>0</v>
      </c>
      <c r="D21" s="59">
        <v>593.88</v>
      </c>
      <c r="E21" s="59">
        <v>0</v>
      </c>
      <c r="F21" s="59">
        <v>25.5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60">
        <v>619.38</v>
      </c>
    </row>
    <row r="22" spans="1:16" ht="17.25" customHeight="1" x14ac:dyDescent="0.25">
      <c r="A22" s="160" t="s">
        <v>11</v>
      </c>
      <c r="B22" s="59">
        <v>0</v>
      </c>
      <c r="C22" s="59">
        <v>0</v>
      </c>
      <c r="D22" s="59">
        <v>25.347999999999999</v>
      </c>
      <c r="E22" s="59">
        <v>0</v>
      </c>
      <c r="F22" s="59">
        <v>115.76400000000001</v>
      </c>
      <c r="G22" s="59">
        <v>0</v>
      </c>
      <c r="H22" s="59">
        <v>0</v>
      </c>
      <c r="I22" s="59">
        <v>0</v>
      </c>
      <c r="J22" s="59">
        <v>0.10199999999999999</v>
      </c>
      <c r="K22" s="59">
        <v>0</v>
      </c>
      <c r="L22" s="59">
        <v>0</v>
      </c>
      <c r="M22" s="59">
        <v>0</v>
      </c>
      <c r="N22" s="59">
        <v>260.44100000000003</v>
      </c>
      <c r="O22" s="59">
        <v>343.916</v>
      </c>
      <c r="P22" s="60">
        <v>745.57100000000014</v>
      </c>
    </row>
    <row r="23" spans="1:16" ht="17.25" customHeight="1" x14ac:dyDescent="0.25">
      <c r="A23" s="160" t="s">
        <v>14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839.86800000000005</v>
      </c>
      <c r="N23" s="59">
        <v>0</v>
      </c>
      <c r="O23" s="59">
        <v>0</v>
      </c>
      <c r="P23" s="60">
        <v>839.86800000000005</v>
      </c>
    </row>
    <row r="24" spans="1:16" ht="17.25" customHeight="1" x14ac:dyDescent="0.25">
      <c r="A24" s="160" t="s">
        <v>13</v>
      </c>
      <c r="B24" s="59">
        <v>170.59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21.08</v>
      </c>
      <c r="K24" s="59">
        <v>38.769999999999996</v>
      </c>
      <c r="L24" s="59">
        <v>108.69</v>
      </c>
      <c r="M24" s="59">
        <v>0</v>
      </c>
      <c r="N24" s="59">
        <v>0</v>
      </c>
      <c r="O24" s="59">
        <v>974.47</v>
      </c>
      <c r="P24" s="60">
        <v>1313.6</v>
      </c>
    </row>
    <row r="25" spans="1:16" ht="17.25" customHeight="1" x14ac:dyDescent="0.25">
      <c r="A25" s="162" t="s">
        <v>70</v>
      </c>
      <c r="B25" s="109">
        <f>SUM(B11:B24)</f>
        <v>2445.8599999999997</v>
      </c>
      <c r="C25" s="109">
        <f t="shared" ref="C25:O25" si="0">SUM(C11:C24)</f>
        <v>351.09399999999999</v>
      </c>
      <c r="D25" s="109">
        <f t="shared" si="0"/>
        <v>2605.0880000000002</v>
      </c>
      <c r="E25" s="109">
        <f t="shared" si="0"/>
        <v>6338</v>
      </c>
      <c r="F25" s="109">
        <f>SUM(F11:F24)</f>
        <v>164.26400000000001</v>
      </c>
      <c r="G25" s="109">
        <f t="shared" si="0"/>
        <v>777.81799999999998</v>
      </c>
      <c r="H25" s="109">
        <f t="shared" si="0"/>
        <v>474</v>
      </c>
      <c r="I25" s="109">
        <f t="shared" si="0"/>
        <v>30.408000000000001</v>
      </c>
      <c r="J25" s="109">
        <f t="shared" si="0"/>
        <v>317.27299999999997</v>
      </c>
      <c r="K25" s="109">
        <f t="shared" si="0"/>
        <v>709.28199999999993</v>
      </c>
      <c r="L25" s="109">
        <f t="shared" si="0"/>
        <v>688.36799999999994</v>
      </c>
      <c r="M25" s="109">
        <f t="shared" si="0"/>
        <v>880.01400000000001</v>
      </c>
      <c r="N25" s="109">
        <f t="shared" si="0"/>
        <v>1761.4359999999999</v>
      </c>
      <c r="O25" s="109">
        <f t="shared" si="0"/>
        <v>30295.695</v>
      </c>
      <c r="P25" s="109">
        <f>SUM(P11:P24)</f>
        <v>51338.233999999997</v>
      </c>
    </row>
    <row r="26" spans="1:16" ht="17.25" customHeight="1" x14ac:dyDescent="0.25">
      <c r="A26" s="164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166" t="s">
        <v>143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x14ac:dyDescent="0.25">
      <c r="A29" s="168" t="s">
        <v>144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6" workbookViewId="0">
      <selection activeCell="N40" sqref="N40"/>
    </sheetView>
  </sheetViews>
  <sheetFormatPr defaultRowHeight="15" x14ac:dyDescent="0.25"/>
  <cols>
    <col min="1" max="1" width="17.85546875" style="11" customWidth="1"/>
    <col min="2" max="3" width="9.140625" style="11"/>
    <col min="4" max="4" width="10.85546875" style="11" customWidth="1"/>
    <col min="5" max="5" width="9.140625" style="11"/>
    <col min="6" max="6" width="10.85546875" style="11" customWidth="1"/>
    <col min="7" max="7" width="9.7109375" style="11" customWidth="1"/>
    <col min="8" max="10" width="7.42578125" style="11" customWidth="1"/>
    <col min="11" max="12" width="8.85546875" style="11" customWidth="1"/>
    <col min="13" max="14" width="9.140625" style="11" customWidth="1"/>
    <col min="15" max="15" width="9.5703125" style="11" customWidth="1"/>
    <col min="16" max="16" width="9.42578125" style="11" customWidth="1"/>
    <col min="17" max="16384" width="9.140625" style="11"/>
  </cols>
  <sheetData>
    <row r="1" spans="1:16" ht="12.75" customHeight="1" x14ac:dyDescent="0.25">
      <c r="A1" s="170" t="s">
        <v>155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2.75" customHeight="1" x14ac:dyDescent="0.25">
      <c r="A2" s="171" t="s">
        <v>156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 t="s">
        <v>17</v>
      </c>
      <c r="O4" s="166"/>
      <c r="P4" s="166"/>
    </row>
    <row r="5" spans="1:16" ht="12.75" customHeight="1" x14ac:dyDescent="0.25">
      <c r="A5" s="147" t="s">
        <v>55</v>
      </c>
      <c r="B5" s="147" t="s">
        <v>56</v>
      </c>
      <c r="C5" s="147" t="s">
        <v>57</v>
      </c>
      <c r="D5" s="147" t="s">
        <v>58</v>
      </c>
      <c r="E5" s="147" t="s">
        <v>59</v>
      </c>
      <c r="F5" s="147" t="s">
        <v>60</v>
      </c>
      <c r="G5" s="147" t="s">
        <v>61</v>
      </c>
      <c r="H5" s="147" t="s">
        <v>62</v>
      </c>
      <c r="I5" s="147" t="s">
        <v>63</v>
      </c>
      <c r="J5" s="147" t="s">
        <v>64</v>
      </c>
      <c r="K5" s="147" t="s">
        <v>65</v>
      </c>
      <c r="L5" s="147" t="s">
        <v>66</v>
      </c>
      <c r="M5" s="147" t="s">
        <v>67</v>
      </c>
      <c r="N5" s="147" t="s">
        <v>68</v>
      </c>
      <c r="O5" s="147" t="s">
        <v>113</v>
      </c>
      <c r="P5" s="147" t="s">
        <v>69</v>
      </c>
    </row>
    <row r="6" spans="1:16" ht="12.75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ht="12.75" customHeight="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6" ht="12.75" customHeigh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6" ht="12.7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ht="12.75" customHeight="1" x14ac:dyDescent="0.25">
      <c r="A10" s="15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ht="17.25" customHeight="1" x14ac:dyDescent="0.25">
      <c r="A11" s="160" t="s">
        <v>0</v>
      </c>
      <c r="B11" s="57">
        <v>466</v>
      </c>
      <c r="C11" s="57">
        <v>88</v>
      </c>
      <c r="D11" s="57">
        <v>0</v>
      </c>
      <c r="E11" s="57">
        <v>0</v>
      </c>
      <c r="F11" s="57">
        <v>9</v>
      </c>
      <c r="G11" s="57">
        <v>6</v>
      </c>
      <c r="H11" s="57">
        <v>11</v>
      </c>
      <c r="I11" s="57">
        <v>0</v>
      </c>
      <c r="J11" s="57">
        <v>98</v>
      </c>
      <c r="K11" s="57">
        <v>40</v>
      </c>
      <c r="L11" s="57">
        <v>0</v>
      </c>
      <c r="M11" s="57">
        <v>0</v>
      </c>
      <c r="N11" s="57">
        <v>0</v>
      </c>
      <c r="O11" s="57">
        <v>23879</v>
      </c>
      <c r="P11" s="58">
        <v>24597</v>
      </c>
    </row>
    <row r="12" spans="1:16" ht="17.25" customHeight="1" x14ac:dyDescent="0.25">
      <c r="A12" s="160" t="s">
        <v>1</v>
      </c>
      <c r="B12" s="59">
        <v>105.11199999999999</v>
      </c>
      <c r="C12" s="59">
        <v>0</v>
      </c>
      <c r="D12" s="59">
        <v>0</v>
      </c>
      <c r="E12" s="59">
        <v>0</v>
      </c>
      <c r="F12" s="59">
        <v>0</v>
      </c>
      <c r="G12" s="59">
        <v>221.18800000000002</v>
      </c>
      <c r="H12" s="59">
        <v>0</v>
      </c>
      <c r="I12" s="59">
        <v>0</v>
      </c>
      <c r="J12" s="59">
        <v>81.891000000000005</v>
      </c>
      <c r="K12" s="59">
        <v>297.673</v>
      </c>
      <c r="L12" s="59">
        <v>621.63</v>
      </c>
      <c r="M12" s="59">
        <v>0</v>
      </c>
      <c r="N12" s="59">
        <v>0</v>
      </c>
      <c r="O12" s="59">
        <v>1986.7059999999997</v>
      </c>
      <c r="P12" s="60">
        <v>3314.2</v>
      </c>
    </row>
    <row r="13" spans="1:16" ht="17.25" customHeight="1" x14ac:dyDescent="0.25">
      <c r="A13" s="160" t="s">
        <v>2</v>
      </c>
      <c r="B13" s="59">
        <v>717</v>
      </c>
      <c r="C13" s="59">
        <v>67</v>
      </c>
      <c r="D13" s="59">
        <v>282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</v>
      </c>
      <c r="K13" s="59">
        <v>64</v>
      </c>
      <c r="L13" s="59">
        <v>0</v>
      </c>
      <c r="M13" s="59">
        <v>0</v>
      </c>
      <c r="N13" s="59">
        <v>0</v>
      </c>
      <c r="O13" s="59">
        <v>1504</v>
      </c>
      <c r="P13" s="60">
        <v>2635</v>
      </c>
    </row>
    <row r="14" spans="1:16" ht="17.25" customHeight="1" x14ac:dyDescent="0.25">
      <c r="A14" s="160" t="s">
        <v>3</v>
      </c>
      <c r="B14" s="59">
        <v>333.476</v>
      </c>
      <c r="C14" s="59">
        <v>43.014000000000003</v>
      </c>
      <c r="D14" s="59">
        <v>10.286</v>
      </c>
      <c r="E14" s="59">
        <v>0</v>
      </c>
      <c r="F14" s="59">
        <v>0</v>
      </c>
      <c r="G14" s="59">
        <v>14.083000000000002</v>
      </c>
      <c r="H14" s="59">
        <v>0</v>
      </c>
      <c r="I14" s="59">
        <v>0</v>
      </c>
      <c r="J14" s="59">
        <v>0</v>
      </c>
      <c r="K14" s="59">
        <v>212.721</v>
      </c>
      <c r="L14" s="59">
        <v>0</v>
      </c>
      <c r="M14" s="59">
        <v>0</v>
      </c>
      <c r="N14" s="59">
        <v>1033.578</v>
      </c>
      <c r="O14" s="59">
        <v>3012.87</v>
      </c>
      <c r="P14" s="60">
        <v>4660.0280000000002</v>
      </c>
    </row>
    <row r="15" spans="1:16" ht="17.25" customHeight="1" x14ac:dyDescent="0.25">
      <c r="A15" s="160" t="s">
        <v>4</v>
      </c>
      <c r="B15" s="59">
        <v>952</v>
      </c>
      <c r="C15" s="59">
        <v>108</v>
      </c>
      <c r="D15" s="59">
        <v>1158</v>
      </c>
      <c r="E15" s="59">
        <v>5821</v>
      </c>
      <c r="F15" s="59">
        <v>13</v>
      </c>
      <c r="G15" s="59">
        <v>166</v>
      </c>
      <c r="H15" s="59">
        <v>197</v>
      </c>
      <c r="I15" s="59">
        <v>0</v>
      </c>
      <c r="J15" s="59">
        <v>0</v>
      </c>
      <c r="K15" s="59">
        <v>0</v>
      </c>
      <c r="L15" s="59">
        <v>0</v>
      </c>
      <c r="M15" s="59">
        <v>14</v>
      </c>
      <c r="N15" s="59">
        <v>0</v>
      </c>
      <c r="O15" s="59">
        <v>604</v>
      </c>
      <c r="P15" s="60">
        <v>9033</v>
      </c>
    </row>
    <row r="16" spans="1:16" ht="17.25" customHeight="1" x14ac:dyDescent="0.25">
      <c r="A16" s="160" t="s">
        <v>5</v>
      </c>
      <c r="B16" s="59">
        <v>0</v>
      </c>
      <c r="C16" s="59">
        <v>0</v>
      </c>
      <c r="D16" s="59">
        <v>0.06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8.3379999999999992</v>
      </c>
      <c r="K16" s="59">
        <v>0</v>
      </c>
      <c r="L16" s="59">
        <v>0</v>
      </c>
      <c r="M16" s="59">
        <v>0</v>
      </c>
      <c r="N16" s="59">
        <v>0</v>
      </c>
      <c r="O16" s="59">
        <v>47.29</v>
      </c>
      <c r="P16" s="60">
        <v>55.688000000000002</v>
      </c>
    </row>
    <row r="17" spans="1:16" ht="17.25" customHeight="1" x14ac:dyDescent="0.25">
      <c r="A17" s="160" t="s">
        <v>6</v>
      </c>
      <c r="B17" s="59">
        <v>58.439000000000007</v>
      </c>
      <c r="C17" s="59">
        <v>0</v>
      </c>
      <c r="D17" s="59">
        <v>0</v>
      </c>
      <c r="E17" s="59">
        <v>0</v>
      </c>
      <c r="F17" s="59">
        <v>0</v>
      </c>
      <c r="G17" s="59">
        <v>40.526000000000003</v>
      </c>
      <c r="H17" s="59">
        <v>0</v>
      </c>
      <c r="I17" s="59">
        <v>2.2120000000000002</v>
      </c>
      <c r="J17" s="59">
        <v>23.366</v>
      </c>
      <c r="K17" s="59">
        <v>9.7860000000000014</v>
      </c>
      <c r="L17" s="59">
        <v>6.1980000000000004</v>
      </c>
      <c r="M17" s="59">
        <v>28.445</v>
      </c>
      <c r="N17" s="59">
        <v>0</v>
      </c>
      <c r="O17" s="59">
        <v>425.87</v>
      </c>
      <c r="P17" s="60">
        <v>594.84199999999998</v>
      </c>
    </row>
    <row r="18" spans="1:16" ht="17.25" customHeight="1" x14ac:dyDescent="0.25">
      <c r="A18" s="160" t="s">
        <v>7</v>
      </c>
      <c r="B18" s="59">
        <v>0</v>
      </c>
      <c r="C18" s="59">
        <v>0</v>
      </c>
      <c r="D18" s="59">
        <v>754</v>
      </c>
      <c r="E18" s="59">
        <v>0</v>
      </c>
      <c r="F18" s="59">
        <v>0</v>
      </c>
      <c r="G18" s="59">
        <v>210</v>
      </c>
      <c r="H18" s="59">
        <v>202</v>
      </c>
      <c r="I18" s="59">
        <v>0</v>
      </c>
      <c r="J18" s="59">
        <v>5</v>
      </c>
      <c r="K18" s="59">
        <v>0</v>
      </c>
      <c r="L18" s="59">
        <v>0</v>
      </c>
      <c r="M18" s="59">
        <v>0</v>
      </c>
      <c r="N18" s="59">
        <v>0</v>
      </c>
      <c r="O18" s="59">
        <v>111</v>
      </c>
      <c r="P18" s="60">
        <v>1282</v>
      </c>
    </row>
    <row r="19" spans="1:16" ht="17.25" customHeight="1" x14ac:dyDescent="0.25">
      <c r="A19" s="173" t="s">
        <v>8</v>
      </c>
      <c r="B19" s="59">
        <v>10</v>
      </c>
      <c r="C19" s="59">
        <v>3</v>
      </c>
      <c r="D19" s="59">
        <v>0</v>
      </c>
      <c r="E19" s="59">
        <v>0</v>
      </c>
      <c r="F19" s="59">
        <v>0</v>
      </c>
      <c r="G19" s="59">
        <v>68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28</v>
      </c>
      <c r="P19" s="60">
        <v>109</v>
      </c>
    </row>
    <row r="20" spans="1:16" ht="17.25" customHeight="1" x14ac:dyDescent="0.25">
      <c r="A20" s="160" t="s">
        <v>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0">
        <v>3510.931</v>
      </c>
    </row>
    <row r="21" spans="1:16" ht="17.25" customHeight="1" x14ac:dyDescent="0.25">
      <c r="A21" s="160" t="s">
        <v>10</v>
      </c>
      <c r="B21" s="59">
        <v>0</v>
      </c>
      <c r="C21" s="59">
        <v>0</v>
      </c>
      <c r="D21" s="59">
        <v>565.73099999999999</v>
      </c>
      <c r="E21" s="59">
        <v>0</v>
      </c>
      <c r="F21" s="59">
        <v>27.5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60">
        <v>593.23099999999999</v>
      </c>
    </row>
    <row r="22" spans="1:16" ht="17.25" customHeight="1" x14ac:dyDescent="0.25">
      <c r="A22" s="160" t="s">
        <v>11</v>
      </c>
      <c r="B22" s="59">
        <v>0</v>
      </c>
      <c r="C22" s="59">
        <v>0</v>
      </c>
      <c r="D22" s="59">
        <v>69.868000000000009</v>
      </c>
      <c r="E22" s="59">
        <v>0</v>
      </c>
      <c r="F22" s="59">
        <v>77.326999999999998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162.98999999999998</v>
      </c>
      <c r="O22" s="59">
        <v>293.286</v>
      </c>
      <c r="P22" s="60">
        <v>603.471</v>
      </c>
    </row>
    <row r="23" spans="1:16" ht="17.25" customHeight="1" x14ac:dyDescent="0.25">
      <c r="A23" s="160" t="s">
        <v>14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678.01199999999994</v>
      </c>
      <c r="N23" s="59">
        <v>0</v>
      </c>
      <c r="O23" s="59">
        <v>0</v>
      </c>
      <c r="P23" s="60">
        <v>678.01199999999994</v>
      </c>
    </row>
    <row r="24" spans="1:16" ht="17.25" customHeight="1" x14ac:dyDescent="0.25">
      <c r="A24" s="160" t="s">
        <v>13</v>
      </c>
      <c r="B24" s="59">
        <v>113.79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36.19</v>
      </c>
      <c r="K24" s="59">
        <v>52.26</v>
      </c>
      <c r="L24" s="59">
        <v>110.94000000000001</v>
      </c>
      <c r="M24" s="59">
        <v>0</v>
      </c>
      <c r="N24" s="59">
        <v>0</v>
      </c>
      <c r="O24" s="59">
        <v>1052.8399999999999</v>
      </c>
      <c r="P24" s="60">
        <v>1366.02</v>
      </c>
    </row>
    <row r="25" spans="1:16" ht="17.25" customHeight="1" x14ac:dyDescent="0.25">
      <c r="A25" s="162" t="s">
        <v>70</v>
      </c>
      <c r="B25" s="109">
        <f>SUM(B11:B24)</f>
        <v>2755.817</v>
      </c>
      <c r="C25" s="109">
        <f t="shared" ref="C25:O25" si="0">SUM(C11:C24)</f>
        <v>309.01400000000001</v>
      </c>
      <c r="D25" s="109">
        <f t="shared" si="0"/>
        <v>2839.9450000000002</v>
      </c>
      <c r="E25" s="109">
        <f t="shared" si="0"/>
        <v>5821</v>
      </c>
      <c r="F25" s="109">
        <f>SUM(F11:F24)</f>
        <v>126.827</v>
      </c>
      <c r="G25" s="109">
        <f t="shared" si="0"/>
        <v>725.79700000000003</v>
      </c>
      <c r="H25" s="109">
        <f t="shared" si="0"/>
        <v>410</v>
      </c>
      <c r="I25" s="109">
        <f t="shared" si="0"/>
        <v>2.2120000000000002</v>
      </c>
      <c r="J25" s="109">
        <f t="shared" si="0"/>
        <v>253.78500000000003</v>
      </c>
      <c r="K25" s="109">
        <f t="shared" si="0"/>
        <v>676.44</v>
      </c>
      <c r="L25" s="109">
        <f t="shared" si="0"/>
        <v>738.76800000000003</v>
      </c>
      <c r="M25" s="109">
        <f t="shared" si="0"/>
        <v>720.45699999999999</v>
      </c>
      <c r="N25" s="109">
        <f t="shared" si="0"/>
        <v>1196.568</v>
      </c>
      <c r="O25" s="109">
        <f t="shared" si="0"/>
        <v>32944.861999999994</v>
      </c>
      <c r="P25" s="109">
        <f>SUM(P11:P24)</f>
        <v>53032.422999999995</v>
      </c>
    </row>
    <row r="26" spans="1:16" ht="17.25" customHeight="1" x14ac:dyDescent="0.25">
      <c r="A26" s="164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23" t="s">
        <v>115</v>
      </c>
      <c r="B28" s="24"/>
      <c r="C28" s="24"/>
      <c r="D28" s="24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x14ac:dyDescent="0.25">
      <c r="A29" s="25" t="s">
        <v>116</v>
      </c>
      <c r="B29" s="25"/>
      <c r="C29" s="25"/>
      <c r="D29" s="25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S18" sqref="S18"/>
    </sheetView>
  </sheetViews>
  <sheetFormatPr defaultRowHeight="15" x14ac:dyDescent="0.25"/>
  <cols>
    <col min="1" max="1" width="17.85546875" customWidth="1"/>
    <col min="4" max="4" width="10.85546875" customWidth="1"/>
    <col min="6" max="6" width="10.85546875" customWidth="1"/>
    <col min="7" max="7" width="9.7109375" customWidth="1"/>
    <col min="8" max="10" width="7.42578125" customWidth="1"/>
    <col min="11" max="12" width="8.85546875" customWidth="1"/>
    <col min="13" max="14" width="9.140625" customWidth="1"/>
    <col min="15" max="15" width="9.5703125" customWidth="1"/>
    <col min="16" max="16" width="9.42578125" customWidth="1"/>
  </cols>
  <sheetData>
    <row r="1" spans="1:16" ht="12.75" customHeight="1" x14ac:dyDescent="0.25">
      <c r="A1" s="111" t="s">
        <v>129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2.75" customHeight="1" x14ac:dyDescent="0.25">
      <c r="A2" s="112" t="s">
        <v>130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17</v>
      </c>
      <c r="O4" s="39"/>
      <c r="P4" s="39"/>
    </row>
    <row r="5" spans="1:16" ht="12.75" customHeight="1" x14ac:dyDescent="0.25">
      <c r="A5" s="105" t="s">
        <v>55</v>
      </c>
      <c r="B5" s="105" t="s">
        <v>56</v>
      </c>
      <c r="C5" s="105" t="s">
        <v>57</v>
      </c>
      <c r="D5" s="105" t="s">
        <v>58</v>
      </c>
      <c r="E5" s="105" t="s">
        <v>59</v>
      </c>
      <c r="F5" s="105" t="s">
        <v>60</v>
      </c>
      <c r="G5" s="105" t="s">
        <v>61</v>
      </c>
      <c r="H5" s="105" t="s">
        <v>62</v>
      </c>
      <c r="I5" s="105" t="s">
        <v>63</v>
      </c>
      <c r="J5" s="105" t="s">
        <v>64</v>
      </c>
      <c r="K5" s="105" t="s">
        <v>65</v>
      </c>
      <c r="L5" s="105" t="s">
        <v>66</v>
      </c>
      <c r="M5" s="105" t="s">
        <v>67</v>
      </c>
      <c r="N5" s="105" t="s">
        <v>68</v>
      </c>
      <c r="O5" s="105" t="s">
        <v>113</v>
      </c>
      <c r="P5" s="105" t="s">
        <v>69</v>
      </c>
    </row>
    <row r="6" spans="1:16" ht="12.7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2.75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2.7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12.75" customHeight="1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12.75" customHeight="1" x14ac:dyDescent="0.25">
      <c r="A10" s="98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7.25" customHeight="1" x14ac:dyDescent="0.25">
      <c r="A11" s="55" t="s">
        <v>0</v>
      </c>
      <c r="B11" s="57">
        <v>450</v>
      </c>
      <c r="C11" s="57">
        <v>95</v>
      </c>
      <c r="D11" s="57">
        <v>0</v>
      </c>
      <c r="E11" s="57">
        <v>0</v>
      </c>
      <c r="F11" s="57">
        <v>10</v>
      </c>
      <c r="G11" s="57">
        <v>8</v>
      </c>
      <c r="H11" s="57">
        <v>12</v>
      </c>
      <c r="I11" s="57">
        <v>16</v>
      </c>
      <c r="J11" s="57">
        <v>104</v>
      </c>
      <c r="K11" s="57">
        <v>34</v>
      </c>
      <c r="L11" s="57">
        <v>0</v>
      </c>
      <c r="M11" s="57">
        <v>0</v>
      </c>
      <c r="N11" s="57">
        <v>0</v>
      </c>
      <c r="O11" s="57">
        <v>23103</v>
      </c>
      <c r="P11" s="58">
        <v>23832</v>
      </c>
    </row>
    <row r="12" spans="1:16" ht="17.25" customHeight="1" x14ac:dyDescent="0.25">
      <c r="A12" s="55" t="s">
        <v>1</v>
      </c>
      <c r="B12" s="59">
        <v>53.113999999999997</v>
      </c>
      <c r="C12" s="59">
        <v>0</v>
      </c>
      <c r="D12" s="59">
        <v>0</v>
      </c>
      <c r="E12" s="59">
        <v>0</v>
      </c>
      <c r="F12" s="59">
        <v>0</v>
      </c>
      <c r="G12" s="59">
        <v>240.215</v>
      </c>
      <c r="H12" s="59">
        <v>0</v>
      </c>
      <c r="I12" s="59">
        <v>0</v>
      </c>
      <c r="J12" s="59">
        <v>81.528999999999996</v>
      </c>
      <c r="K12" s="59">
        <v>227.51800000000003</v>
      </c>
      <c r="L12" s="59">
        <v>643.14599999999996</v>
      </c>
      <c r="M12" s="59">
        <v>0</v>
      </c>
      <c r="N12" s="59">
        <v>0</v>
      </c>
      <c r="O12" s="59">
        <v>1908.136</v>
      </c>
      <c r="P12" s="60">
        <v>3153.6579999999999</v>
      </c>
    </row>
    <row r="13" spans="1:16" ht="17.25" customHeight="1" x14ac:dyDescent="0.25">
      <c r="A13" s="55" t="s">
        <v>2</v>
      </c>
      <c r="B13" s="59">
        <v>629</v>
      </c>
      <c r="C13" s="59">
        <v>144</v>
      </c>
      <c r="D13" s="59">
        <v>323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5.3</v>
      </c>
      <c r="K13" s="59">
        <v>124</v>
      </c>
      <c r="L13" s="59">
        <v>0</v>
      </c>
      <c r="M13" s="59">
        <v>0</v>
      </c>
      <c r="N13" s="59">
        <v>0</v>
      </c>
      <c r="O13" s="59">
        <v>1533</v>
      </c>
      <c r="P13" s="60">
        <v>2758.3</v>
      </c>
    </row>
    <row r="14" spans="1:16" ht="17.25" customHeight="1" x14ac:dyDescent="0.25">
      <c r="A14" s="55" t="s">
        <v>3</v>
      </c>
      <c r="B14" s="59">
        <v>307.15800000000002</v>
      </c>
      <c r="C14" s="59">
        <v>50.225000000000001</v>
      </c>
      <c r="D14" s="59">
        <v>7.5470000000000006</v>
      </c>
      <c r="E14" s="59">
        <v>0</v>
      </c>
      <c r="F14" s="59">
        <v>0</v>
      </c>
      <c r="G14" s="59">
        <v>17.46</v>
      </c>
      <c r="H14" s="59">
        <v>0</v>
      </c>
      <c r="I14" s="59">
        <v>0</v>
      </c>
      <c r="J14" s="59">
        <v>0</v>
      </c>
      <c r="K14" s="59">
        <v>243.34199999999998</v>
      </c>
      <c r="L14" s="59">
        <v>0</v>
      </c>
      <c r="M14" s="59">
        <v>0</v>
      </c>
      <c r="N14" s="59">
        <v>546.476</v>
      </c>
      <c r="O14" s="59">
        <v>3188.3980000000001</v>
      </c>
      <c r="P14" s="60">
        <v>4360.6059999999998</v>
      </c>
    </row>
    <row r="15" spans="1:16" ht="17.25" customHeight="1" x14ac:dyDescent="0.25">
      <c r="A15" s="55" t="s">
        <v>4</v>
      </c>
      <c r="B15" s="59">
        <v>1023</v>
      </c>
      <c r="C15" s="59">
        <v>122</v>
      </c>
      <c r="D15" s="59">
        <v>1202</v>
      </c>
      <c r="E15" s="59">
        <v>6898</v>
      </c>
      <c r="F15" s="59">
        <v>28</v>
      </c>
      <c r="G15" s="59">
        <v>204</v>
      </c>
      <c r="H15" s="59">
        <v>207</v>
      </c>
      <c r="I15" s="59">
        <v>0</v>
      </c>
      <c r="J15" s="59">
        <v>0</v>
      </c>
      <c r="K15" s="59">
        <v>0</v>
      </c>
      <c r="L15" s="59">
        <v>0</v>
      </c>
      <c r="M15" s="59">
        <v>40</v>
      </c>
      <c r="N15" s="59">
        <v>0</v>
      </c>
      <c r="O15" s="59">
        <v>613</v>
      </c>
      <c r="P15" s="60">
        <v>10337</v>
      </c>
    </row>
    <row r="16" spans="1:16" ht="17.25" customHeight="1" x14ac:dyDescent="0.25">
      <c r="A16" s="55" t="s">
        <v>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7.141</v>
      </c>
      <c r="K16" s="59">
        <v>0</v>
      </c>
      <c r="L16" s="59">
        <v>0</v>
      </c>
      <c r="M16" s="59">
        <v>0</v>
      </c>
      <c r="N16" s="59">
        <v>0</v>
      </c>
      <c r="O16" s="59">
        <v>11.49</v>
      </c>
      <c r="P16" s="60">
        <v>18.631</v>
      </c>
    </row>
    <row r="17" spans="1:16" ht="17.25" customHeight="1" x14ac:dyDescent="0.25">
      <c r="A17" s="55" t="s">
        <v>6</v>
      </c>
      <c r="B17" s="59">
        <v>66.446999999999989</v>
      </c>
      <c r="C17" s="59">
        <v>0</v>
      </c>
      <c r="D17" s="59">
        <v>0.109</v>
      </c>
      <c r="E17" s="59">
        <v>0</v>
      </c>
      <c r="F17" s="59">
        <v>0</v>
      </c>
      <c r="G17" s="59">
        <v>59.204000000000001</v>
      </c>
      <c r="H17" s="59">
        <v>0</v>
      </c>
      <c r="I17" s="59">
        <v>4.9659999999999993</v>
      </c>
      <c r="J17" s="59">
        <v>32.536999999999999</v>
      </c>
      <c r="K17" s="59">
        <v>11.636000000000001</v>
      </c>
      <c r="L17" s="59">
        <v>9.0619999999999994</v>
      </c>
      <c r="M17" s="59">
        <v>0.14599999999999999</v>
      </c>
      <c r="N17" s="59">
        <v>0</v>
      </c>
      <c r="O17" s="59">
        <v>348.19100000000003</v>
      </c>
      <c r="P17" s="60">
        <v>532.298</v>
      </c>
    </row>
    <row r="18" spans="1:16" ht="17.25" customHeight="1" x14ac:dyDescent="0.25">
      <c r="A18" s="55" t="s">
        <v>7</v>
      </c>
      <c r="B18" s="59">
        <v>7</v>
      </c>
      <c r="C18" s="59">
        <v>1</v>
      </c>
      <c r="D18" s="59">
        <v>760</v>
      </c>
      <c r="E18" s="59">
        <v>0</v>
      </c>
      <c r="F18" s="59">
        <v>0</v>
      </c>
      <c r="G18" s="59">
        <v>228</v>
      </c>
      <c r="H18" s="59">
        <v>202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94</v>
      </c>
      <c r="P18" s="60">
        <v>1292</v>
      </c>
    </row>
    <row r="19" spans="1:16" ht="17.25" customHeight="1" x14ac:dyDescent="0.25">
      <c r="A19" s="61" t="s">
        <v>8</v>
      </c>
      <c r="B19" s="59">
        <v>14</v>
      </c>
      <c r="C19" s="59">
        <v>3</v>
      </c>
      <c r="D19" s="59">
        <v>0</v>
      </c>
      <c r="E19" s="59">
        <v>0</v>
      </c>
      <c r="F19" s="59">
        <v>0</v>
      </c>
      <c r="G19" s="59">
        <v>70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27</v>
      </c>
      <c r="P19" s="60">
        <v>114</v>
      </c>
    </row>
    <row r="20" spans="1:16" ht="17.25" customHeight="1" x14ac:dyDescent="0.25">
      <c r="A20" s="55" t="s">
        <v>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0">
        <v>3979.4279999999999</v>
      </c>
    </row>
    <row r="21" spans="1:16" ht="17.25" customHeight="1" x14ac:dyDescent="0.25">
      <c r="A21" s="55" t="s">
        <v>10</v>
      </c>
      <c r="B21" s="59">
        <v>0</v>
      </c>
      <c r="C21" s="59">
        <v>0</v>
      </c>
      <c r="D21" s="59">
        <v>585.92999999999995</v>
      </c>
      <c r="E21" s="59">
        <v>0</v>
      </c>
      <c r="F21" s="59">
        <v>27.200000000000003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60">
        <v>613.13</v>
      </c>
    </row>
    <row r="22" spans="1:16" ht="17.25" customHeight="1" x14ac:dyDescent="0.25">
      <c r="A22" s="55" t="s">
        <v>11</v>
      </c>
      <c r="B22" s="59">
        <v>0</v>
      </c>
      <c r="C22" s="59">
        <v>0</v>
      </c>
      <c r="D22" s="59">
        <v>94.460999999999999</v>
      </c>
      <c r="E22" s="59">
        <v>0</v>
      </c>
      <c r="F22" s="59">
        <v>55.972999999999999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109.15</v>
      </c>
      <c r="O22" s="59">
        <v>314.69499999999999</v>
      </c>
      <c r="P22" s="60">
        <v>574.279</v>
      </c>
    </row>
    <row r="23" spans="1:16" ht="17.25" customHeight="1" x14ac:dyDescent="0.25">
      <c r="A23" s="55" t="s">
        <v>14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746.37699999999995</v>
      </c>
      <c r="N23" s="59">
        <v>0</v>
      </c>
      <c r="O23" s="59">
        <v>0</v>
      </c>
      <c r="P23" s="60">
        <v>746.37699999999995</v>
      </c>
    </row>
    <row r="24" spans="1:16" ht="17.25" customHeight="1" x14ac:dyDescent="0.25">
      <c r="A24" s="55" t="s">
        <v>13</v>
      </c>
      <c r="B24" s="59">
        <v>162.59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37.39</v>
      </c>
      <c r="K24" s="59">
        <v>32.950000000000003</v>
      </c>
      <c r="L24" s="59">
        <v>81.63</v>
      </c>
      <c r="M24" s="59">
        <v>0</v>
      </c>
      <c r="N24" s="59">
        <v>0</v>
      </c>
      <c r="O24" s="59">
        <v>1103.1599999999999</v>
      </c>
      <c r="P24" s="60">
        <v>1417.7199999999998</v>
      </c>
    </row>
    <row r="25" spans="1:16" ht="17.25" customHeight="1" x14ac:dyDescent="0.25">
      <c r="A25" s="99" t="s">
        <v>70</v>
      </c>
      <c r="B25" s="109">
        <f>SUM(B11:B24)</f>
        <v>2712.3090000000002</v>
      </c>
      <c r="C25" s="109">
        <f t="shared" ref="C25:O25" si="0">SUM(C11:C24)</f>
        <v>415.22500000000002</v>
      </c>
      <c r="D25" s="109">
        <f t="shared" si="0"/>
        <v>2973.0469999999996</v>
      </c>
      <c r="E25" s="109">
        <f t="shared" si="0"/>
        <v>6898</v>
      </c>
      <c r="F25" s="109">
        <f>SUM(F11:F24)</f>
        <v>121.173</v>
      </c>
      <c r="G25" s="109">
        <f t="shared" si="0"/>
        <v>826.87900000000002</v>
      </c>
      <c r="H25" s="109">
        <f t="shared" si="0"/>
        <v>421</v>
      </c>
      <c r="I25" s="109">
        <f t="shared" si="0"/>
        <v>20.966000000000001</v>
      </c>
      <c r="J25" s="109">
        <f t="shared" si="0"/>
        <v>267.89699999999999</v>
      </c>
      <c r="K25" s="109">
        <f t="shared" si="0"/>
        <v>673.44600000000003</v>
      </c>
      <c r="L25" s="109">
        <f t="shared" si="0"/>
        <v>733.83799999999997</v>
      </c>
      <c r="M25" s="109">
        <f t="shared" si="0"/>
        <v>786.52299999999991</v>
      </c>
      <c r="N25" s="109">
        <f t="shared" si="0"/>
        <v>655.62599999999998</v>
      </c>
      <c r="O25" s="109">
        <f t="shared" si="0"/>
        <v>32244.07</v>
      </c>
      <c r="P25" s="109">
        <f>SUM(P11:P24)</f>
        <v>53729.427000000003</v>
      </c>
    </row>
    <row r="26" spans="1:16" ht="17.25" customHeight="1" x14ac:dyDescent="0.25">
      <c r="A26" s="10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23" t="s">
        <v>115</v>
      </c>
      <c r="B28" s="24"/>
      <c r="C28" s="24"/>
      <c r="D28" s="2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5">
      <c r="A29" s="25" t="s">
        <v>116</v>
      </c>
      <c r="B29" s="25"/>
      <c r="C29" s="25"/>
      <c r="D29" s="25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1" spans="1:16" ht="15" customHeight="1" x14ac:dyDescent="0.25"/>
    <row r="51" ht="15" customHeight="1" x14ac:dyDescent="0.25"/>
  </sheetData>
  <mergeCells count="34">
    <mergeCell ref="B25:B26"/>
    <mergeCell ref="C25:C26"/>
    <mergeCell ref="D25:D26"/>
    <mergeCell ref="E25:E26"/>
    <mergeCell ref="F25:F26"/>
    <mergeCell ref="A1:P1"/>
    <mergeCell ref="A2:P2"/>
    <mergeCell ref="A25:A26"/>
    <mergeCell ref="E5:E10"/>
    <mergeCell ref="F5:F10"/>
    <mergeCell ref="A5:A10"/>
    <mergeCell ref="B5:B10"/>
    <mergeCell ref="C5:C10"/>
    <mergeCell ref="D5:D10"/>
    <mergeCell ref="G5:G10"/>
    <mergeCell ref="H5:H10"/>
    <mergeCell ref="L5:L10"/>
    <mergeCell ref="K5:K10"/>
    <mergeCell ref="I5:I10"/>
    <mergeCell ref="J5:J10"/>
    <mergeCell ref="G25:G26"/>
    <mergeCell ref="H25:H26"/>
    <mergeCell ref="I25:I26"/>
    <mergeCell ref="P5:P10"/>
    <mergeCell ref="O5:O10"/>
    <mergeCell ref="N5:N10"/>
    <mergeCell ref="M5:M10"/>
    <mergeCell ref="O25:O26"/>
    <mergeCell ref="P25:P26"/>
    <mergeCell ref="J25:J26"/>
    <mergeCell ref="K25:K26"/>
    <mergeCell ref="L25:L26"/>
    <mergeCell ref="M25:M26"/>
    <mergeCell ref="N25:N26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E67BA45922044B619019C0180ABCB" ma:contentTypeVersion="3" ma:contentTypeDescription="Create a new document." ma:contentTypeScope="" ma:versionID="ce90aaebbbe18a1bbdeb613693f3c893">
  <xsd:schema xmlns:xsd="http://www.w3.org/2001/XMLSchema" xmlns:xs="http://www.w3.org/2001/XMLSchema" xmlns:p="http://schemas.microsoft.com/office/2006/metadata/properties" xmlns:ns2="1885e864-2ee5-448c-9200-d01b651d83d3" targetNamespace="http://schemas.microsoft.com/office/2006/metadata/properties" ma:root="true" ma:fieldsID="1f40d38a481b5520faf83a4efe6911b9" ns2:_="">
    <xsd:import namespace="1885e864-2ee5-448c-9200-d01b651d83d3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5e864-2ee5-448c-9200-d01b651d83d3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1885e864-2ee5-448c-9200-d01b651d83d3">2014</Tahun_x002f_Year>
    <Data_x0020_Sukuan_x002f_Quarterly_x0020_Data xmlns="1885e864-2ee5-448c-9200-d01b651d83d3">Suku/Quarter I, II, III &amp; IV</Data_x0020_Sukuan_x002f_Quarterly_x0020_Data>
  </documentManagement>
</p:properties>
</file>

<file path=customXml/itemProps1.xml><?xml version="1.0" encoding="utf-8"?>
<ds:datastoreItem xmlns:ds="http://schemas.openxmlformats.org/officeDocument/2006/customXml" ds:itemID="{CA32A192-F614-421A-8EFF-878B33FC1547}"/>
</file>

<file path=customXml/itemProps2.xml><?xml version="1.0" encoding="utf-8"?>
<ds:datastoreItem xmlns:ds="http://schemas.openxmlformats.org/officeDocument/2006/customXml" ds:itemID="{4BF099CD-F9EE-49A3-B08F-00900854BD6C}"/>
</file>

<file path=customXml/itemProps3.xml><?xml version="1.0" encoding="utf-8"?>
<ds:datastoreItem xmlns:ds="http://schemas.openxmlformats.org/officeDocument/2006/customXml" ds:itemID="{67E7DB2B-E09A-4B3B-A7EF-1116C03D3E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Jadual 3.1 Q1-Q4 2014</vt:lpstr>
      <vt:lpstr>Jadual 3.2 Q1 2014</vt:lpstr>
      <vt:lpstr>Jadual 3.2 Q2 2014</vt:lpstr>
      <vt:lpstr>Jadual 3.2 Q3 2014</vt:lpstr>
      <vt:lpstr>Jadual 3.2 Q4 2014</vt:lpstr>
      <vt:lpstr>Jadual 3.3 Q1 2014</vt:lpstr>
      <vt:lpstr>Jadual 3.3 Q2 2014</vt:lpstr>
      <vt:lpstr>Jadual 3.3 Q3 2014</vt:lpstr>
      <vt:lpstr>Jadual 3.3 Q4 2014</vt:lpstr>
      <vt:lpstr>Jadual 3.4 Q1 2014</vt:lpstr>
      <vt:lpstr>Jadual 3.4 Q2 2014</vt:lpstr>
      <vt:lpstr>Jadual 3.4 Q3 2014</vt:lpstr>
      <vt:lpstr>Jadual 3.4 Q4 2014</vt:lpstr>
      <vt:lpstr>Jadual 3.5 Q1-Q4 2014</vt:lpstr>
      <vt:lpstr>Jadual 3.6 Q1-Q4 2014</vt:lpstr>
      <vt:lpstr>Jadual 3.7 Q1 2014</vt:lpstr>
      <vt:lpstr>Jadual 3.7 Q2 2014</vt:lpstr>
      <vt:lpstr>Jadual 3.7 Q3 2014</vt:lpstr>
      <vt:lpstr>Jadual 3.7 Q4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Sektor Maritim Q1 - Q4 Tahun 2014</dc:title>
  <dc:creator>mfazli</dc:creator>
  <cp:lastModifiedBy>Mohamad Fazli Bin Othman</cp:lastModifiedBy>
  <cp:lastPrinted>2015-03-06T01:13:13Z</cp:lastPrinted>
  <dcterms:created xsi:type="dcterms:W3CDTF">2011-05-28T10:35:56Z</dcterms:created>
  <dcterms:modified xsi:type="dcterms:W3CDTF">2015-11-12T08:54:43Z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0x010100832E67BA45922044B619019C0180ABCB</vt:lpwstr>
  </property>
  <property fmtid="{D5CDD505-2E9C-101B-9397-08002B2CF9AE}" pid="3" name="Order">
    <vt:r8>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