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9560" windowHeight="81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<sst xmlns="http://schemas.openxmlformats.org/spreadsheetml/2006/main" count="35" uniqueCount="35">
  <si>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BILANGAN</t>
  </si>
  <si>
    <t xml:space="preserve">PROGRAM </t>
  </si>
  <si>
    <t>PUTRAJAYA</t>
  </si>
  <si>
    <t>PERLIS</t>
  </si>
  <si>
    <t>KEDAH</t>
  </si>
  <si>
    <t>PULAU 
PINANG</t>
  </si>
  <si>
    <t>PERAK</t>
  </si>
  <si>
    <t>KUALA 
LUMPUR</t>
  </si>
  <si>
    <t>SELANGOR</t>
  </si>
  <si>
    <t>NEGERI 
SEMBILAN</t>
  </si>
  <si>
    <t>MELAKA</t>
  </si>
  <si>
    <t>JOHOR</t>
  </si>
  <si>
    <t>PAHANG</t>
  </si>
  <si>
    <t>TERENGGANU</t>
  </si>
  <si>
    <t>KELANTAN</t>
  </si>
  <si>
    <t>SABAH</t>
  </si>
  <si>
    <t>SARAWAK</t>
  </si>
  <si>
    <t>JUMLAH 
TERKINI</t>
  </si>
  <si>
    <t>Tiada Minggu Tanpa Advokasi (TMTA)</t>
  </si>
  <si>
    <t>Pelancaran KKJR Sempena Musim Perayaan/ Hari Memperingati Mangsa Kemalangan Jalan Raya Peringkat Kebangsaan &amp; Negeri/ Program Khas Advokasi Bersama Tetamu Kehormat</t>
  </si>
  <si>
    <t>KKJR Bersama Kumpulan Sasaran</t>
  </si>
  <si>
    <t>Pengurusan Aduan Keselamatan Jalan Raya (KJR)</t>
  </si>
  <si>
    <t>Program Khas KJR Bersama Agensi Kerajaan/
Syarikat Swasta/NGO dan Pemantauan</t>
  </si>
  <si>
    <t>Program KJR Di Sekolah dan Pemantauan</t>
  </si>
  <si>
    <r>
      <t xml:space="preserve">Program Khas KJR Bagi Pejalan Kaki 
</t>
    </r>
    <r>
      <rPr>
        <i/>
        <sz val="14"/>
        <color indexed="8"/>
        <rFont val="Arial"/>
        <family val="2"/>
      </rPr>
      <t>(Pedestarian Road Safety Activity)</t>
    </r>
  </si>
  <si>
    <t>Program Khas Advokasi KJR 
Bersama KP JKJR</t>
  </si>
  <si>
    <t>Program Peronda Lintasan Sekolah (PLS)
(Menyelaras Pelantikan PLS)</t>
  </si>
  <si>
    <t>Pemberian Ceramah KJR oleh 
Pengarah dan Pegawai JKJR Negeri</t>
  </si>
  <si>
    <t>Program Sekolah Angkat dan Pemantauan</t>
  </si>
  <si>
    <t>Program Penajaan Baru KJR</t>
  </si>
  <si>
    <r>
      <t xml:space="preserve">Memproses Permohonan Pertandingan
Mencari Harta Karun  </t>
    </r>
    <r>
      <rPr>
        <i/>
        <sz val="14"/>
        <color indexed="8"/>
        <rFont val="Arial"/>
        <family val="2"/>
      </rPr>
      <t>"Treasure Hunt"</t>
    </r>
  </si>
  <si>
    <t>JUMLAH KESELURHAN</t>
  </si>
  <si>
    <t>BAHAGIAN PELAKSANAAN PROGRAM DAN PROJEK  KESELAMATAN JALAN RAYA JKJR</t>
  </si>
  <si>
    <t>JUMLAH PROGRAM KJR BULAN JULAI 2017</t>
  </si>
  <si>
    <t>SUMBER / Source: Jabatan Keselamatan Jalan Raya / Road Safety Department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</si>
</sst>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6" borderId="10" xfId="0" applyFont="1" applyFill="1" applyBorder="1" applyAlignment="1">
      <alignment vertical="center" textRotation="90"/>
    </xf>
    <xf numFmtId="0" fontId="41" fillId="6" borderId="10" xfId="0" applyFont="1" applyFill="1" applyBorder="1" applyAlignment="1">
      <alignment vertical="center"/>
    </xf>
    <xf numFmtId="0" fontId="41" fillId="6" borderId="10" xfId="0" applyFont="1" applyFill="1" applyBorder="1" applyAlignment="1">
      <alignment vertical="center" textRotation="90" wrapText="1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 wrapText="1"/>
    </xf>
    <xf numFmtId="164" fontId="40" fillId="0" borderId="11" xfId="42" applyNumberFormat="1" applyFont="1" applyBorder="1" applyAlignment="1">
      <alignment vertical="center"/>
    </xf>
    <xf numFmtId="0" fontId="40" fillId="0" borderId="11" xfId="42" applyNumberFormat="1" applyFont="1" applyBorder="1" applyAlignment="1">
      <alignment vertical="center"/>
    </xf>
    <xf numFmtId="164" fontId="41" fillId="0" borderId="11" xfId="42" applyNumberFormat="1" applyFont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164" fontId="40" fillId="33" borderId="11" xfId="42" applyNumberFormat="1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mlee\AppData\Local\Microsoft\Windows\INetCache\Content.Outlook\GSA7A27L\Perlis\FORMAT%20LAPORAN%20PELAKSANAAN%20PROGRAM%20DAN%20PROJEK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MLAH TERKUMPUL"/>
      <sheetName val="JANUARI"/>
      <sheetName val="FEBRUARI"/>
      <sheetName val="MAC"/>
      <sheetName val="APRIL"/>
      <sheetName val="MEI"/>
      <sheetName val="JUN"/>
      <sheetName val="JULAI"/>
      <sheetName val="OGOS"/>
      <sheetName val="SEPTEMBER"/>
      <sheetName val="OKTOBER"/>
      <sheetName val="NOVEMBER"/>
      <sheetName val="DISEMBER"/>
    </sheetNames>
    <sheetDataSet>
      <sheetData sheetId="7">
        <row r="7">
          <cell r="X7">
            <v>11</v>
          </cell>
        </row>
        <row r="8">
          <cell r="X8">
            <v>0</v>
          </cell>
        </row>
        <row r="9">
          <cell r="X9">
            <v>11</v>
          </cell>
        </row>
        <row r="10">
          <cell r="X10">
            <v>0</v>
          </cell>
        </row>
        <row r="11">
          <cell r="X11">
            <v>3</v>
          </cell>
        </row>
        <row r="12">
          <cell r="X12">
            <v>5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4</v>
          </cell>
        </row>
        <row r="17">
          <cell r="X17">
            <v>9</v>
          </cell>
        </row>
        <row r="18">
          <cell r="X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85" zoomScaleNormal="85" zoomScalePageLayoutView="0" workbookViewId="0" topLeftCell="A1">
      <selection activeCell="E7" sqref="E7"/>
    </sheetView>
  </sheetViews>
  <sheetFormatPr defaultColWidth="9.140625" defaultRowHeight="15"/>
  <cols>
    <col min="2" max="2" width="74.7109375" style="0" customWidth="1"/>
  </cols>
  <sheetData>
    <row r="1" spans="1:18" ht="18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8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8.75">
      <c r="A4" s="3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5" t="s">
        <v>5</v>
      </c>
      <c r="G4" s="3" t="s">
        <v>6</v>
      </c>
      <c r="H4" s="5" t="s">
        <v>7</v>
      </c>
      <c r="I4" s="3" t="s">
        <v>8</v>
      </c>
      <c r="J4" s="5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5" t="s">
        <v>17</v>
      </c>
    </row>
    <row r="5" spans="1:18" ht="18">
      <c r="A5" s="6">
        <v>1</v>
      </c>
      <c r="B5" s="7" t="s">
        <v>18</v>
      </c>
      <c r="C5" s="8">
        <v>2</v>
      </c>
      <c r="D5" s="9">
        <v>11</v>
      </c>
      <c r="E5" s="8">
        <v>10</v>
      </c>
      <c r="F5" s="8">
        <v>10</v>
      </c>
      <c r="G5" s="8">
        <v>4</v>
      </c>
      <c r="H5" s="8">
        <v>10</v>
      </c>
      <c r="I5" s="8">
        <v>6</v>
      </c>
      <c r="J5" s="8">
        <v>4</v>
      </c>
      <c r="K5" s="8">
        <v>2</v>
      </c>
      <c r="L5" s="8">
        <v>6</v>
      </c>
      <c r="M5" s="8">
        <v>5</v>
      </c>
      <c r="N5" s="8">
        <v>4</v>
      </c>
      <c r="O5" s="8">
        <v>11</v>
      </c>
      <c r="P5" s="8">
        <v>10</v>
      </c>
      <c r="Q5" s="8">
        <v>13</v>
      </c>
      <c r="R5" s="10">
        <f>SUM(C5:Q5)</f>
        <v>108</v>
      </c>
    </row>
    <row r="6" spans="1:18" ht="45">
      <c r="A6" s="6">
        <v>2</v>
      </c>
      <c r="B6" s="11" t="s">
        <v>19</v>
      </c>
      <c r="C6" s="8">
        <v>0</v>
      </c>
      <c r="D6" s="9">
        <v>0</v>
      </c>
      <c r="E6" s="8">
        <v>0</v>
      </c>
      <c r="F6" s="8">
        <v>2</v>
      </c>
      <c r="G6" s="8">
        <v>1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2</v>
      </c>
      <c r="R6" s="10">
        <f aca="true" t="shared" si="0" ref="R6:R17">SUM(C6:Q6)</f>
        <v>6</v>
      </c>
    </row>
    <row r="7" spans="1:18" ht="18">
      <c r="A7" s="6">
        <v>3</v>
      </c>
      <c r="B7" s="7" t="s">
        <v>20</v>
      </c>
      <c r="C7" s="8">
        <v>3</v>
      </c>
      <c r="D7" s="9">
        <f>'[1]JULAI'!$X$7:$X$18</f>
        <v>11</v>
      </c>
      <c r="E7" s="8">
        <v>14</v>
      </c>
      <c r="F7" s="8">
        <v>16</v>
      </c>
      <c r="G7" s="8">
        <v>4</v>
      </c>
      <c r="H7" s="8">
        <v>9</v>
      </c>
      <c r="I7" s="8">
        <v>11</v>
      </c>
      <c r="J7" s="8">
        <v>4</v>
      </c>
      <c r="K7" s="8">
        <v>5</v>
      </c>
      <c r="L7" s="8">
        <v>7</v>
      </c>
      <c r="M7" s="8">
        <v>1</v>
      </c>
      <c r="N7" s="8">
        <v>4</v>
      </c>
      <c r="O7" s="8">
        <v>12</v>
      </c>
      <c r="P7" s="8">
        <v>2</v>
      </c>
      <c r="Q7" s="8">
        <v>13</v>
      </c>
      <c r="R7" s="10">
        <f t="shared" si="0"/>
        <v>116</v>
      </c>
    </row>
    <row r="8" spans="1:18" ht="18">
      <c r="A8" s="6">
        <v>4</v>
      </c>
      <c r="B8" s="7" t="s">
        <v>21</v>
      </c>
      <c r="C8" s="8">
        <v>0</v>
      </c>
      <c r="D8" s="9">
        <f>'[1]JULAI'!$X$7:$X$18</f>
        <v>0</v>
      </c>
      <c r="E8" s="8">
        <v>5</v>
      </c>
      <c r="F8" s="8">
        <v>2</v>
      </c>
      <c r="G8" s="8">
        <v>0</v>
      </c>
      <c r="H8" s="8">
        <v>3</v>
      </c>
      <c r="I8" s="8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2</v>
      </c>
      <c r="P8" s="8">
        <v>0</v>
      </c>
      <c r="Q8" s="8">
        <v>1</v>
      </c>
      <c r="R8" s="10">
        <f t="shared" si="0"/>
        <v>14</v>
      </c>
    </row>
    <row r="9" spans="1:18" ht="36">
      <c r="A9" s="6">
        <v>5</v>
      </c>
      <c r="B9" s="7" t="s">
        <v>22</v>
      </c>
      <c r="C9" s="8">
        <v>3</v>
      </c>
      <c r="D9" s="9">
        <v>3</v>
      </c>
      <c r="E9" s="8">
        <v>13</v>
      </c>
      <c r="F9" s="8">
        <v>14</v>
      </c>
      <c r="G9" s="8">
        <v>33</v>
      </c>
      <c r="H9" s="8">
        <v>5</v>
      </c>
      <c r="I9" s="8">
        <v>11</v>
      </c>
      <c r="J9" s="8">
        <v>0</v>
      </c>
      <c r="K9" s="8">
        <v>3</v>
      </c>
      <c r="L9" s="8">
        <v>2</v>
      </c>
      <c r="M9" s="8">
        <v>0</v>
      </c>
      <c r="N9" s="8">
        <v>0</v>
      </c>
      <c r="O9" s="8">
        <v>4</v>
      </c>
      <c r="P9" s="8">
        <v>0</v>
      </c>
      <c r="Q9" s="8">
        <v>13</v>
      </c>
      <c r="R9" s="10">
        <f t="shared" si="0"/>
        <v>104</v>
      </c>
    </row>
    <row r="10" spans="1:18" ht="18">
      <c r="A10" s="6">
        <v>6</v>
      </c>
      <c r="B10" s="7" t="s">
        <v>23</v>
      </c>
      <c r="C10" s="12"/>
      <c r="D10" s="9">
        <v>5</v>
      </c>
      <c r="E10" s="8">
        <v>7</v>
      </c>
      <c r="F10" s="8">
        <v>7</v>
      </c>
      <c r="G10" s="8">
        <v>2</v>
      </c>
      <c r="H10" s="8">
        <v>5</v>
      </c>
      <c r="I10" s="8">
        <v>2</v>
      </c>
      <c r="J10" s="8">
        <v>2</v>
      </c>
      <c r="K10" s="8">
        <v>4</v>
      </c>
      <c r="L10" s="8">
        <v>3</v>
      </c>
      <c r="M10" s="8">
        <v>1</v>
      </c>
      <c r="N10" s="8">
        <v>3</v>
      </c>
      <c r="O10" s="8">
        <v>5</v>
      </c>
      <c r="P10" s="8">
        <v>4</v>
      </c>
      <c r="Q10" s="8">
        <v>6</v>
      </c>
      <c r="R10" s="10">
        <f t="shared" si="0"/>
        <v>56</v>
      </c>
    </row>
    <row r="11" spans="1:18" ht="36.75">
      <c r="A11" s="6">
        <v>7</v>
      </c>
      <c r="B11" s="7" t="s">
        <v>24</v>
      </c>
      <c r="C11" s="12"/>
      <c r="D11" s="9">
        <v>0</v>
      </c>
      <c r="E11" s="8">
        <v>0</v>
      </c>
      <c r="F11" s="8">
        <v>0</v>
      </c>
      <c r="G11" s="8">
        <v>2</v>
      </c>
      <c r="H11" s="8">
        <v>2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0">
        <f t="shared" si="0"/>
        <v>4</v>
      </c>
    </row>
    <row r="12" spans="1:18" ht="36">
      <c r="A12" s="6">
        <v>8</v>
      </c>
      <c r="B12" s="7" t="s">
        <v>25</v>
      </c>
      <c r="C12" s="12"/>
      <c r="D12" s="9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10">
        <f t="shared" si="0"/>
        <v>0</v>
      </c>
    </row>
    <row r="13" spans="1:18" ht="36">
      <c r="A13" s="6">
        <v>9</v>
      </c>
      <c r="B13" s="7" t="s">
        <v>26</v>
      </c>
      <c r="C13" s="12"/>
      <c r="D13" s="9">
        <v>4</v>
      </c>
      <c r="E13" s="8">
        <v>2</v>
      </c>
      <c r="F13" s="8">
        <v>2</v>
      </c>
      <c r="G13" s="8">
        <v>2</v>
      </c>
      <c r="H13" s="8">
        <v>4</v>
      </c>
      <c r="I13" s="8">
        <v>0</v>
      </c>
      <c r="J13" s="8">
        <v>2</v>
      </c>
      <c r="K13" s="8">
        <v>0</v>
      </c>
      <c r="L13" s="8">
        <v>1</v>
      </c>
      <c r="M13" s="8">
        <v>0</v>
      </c>
      <c r="N13" s="8">
        <v>0</v>
      </c>
      <c r="O13" s="8">
        <v>1</v>
      </c>
      <c r="P13" s="8">
        <v>0</v>
      </c>
      <c r="Q13" s="8">
        <v>0</v>
      </c>
      <c r="R13" s="10">
        <f t="shared" si="0"/>
        <v>18</v>
      </c>
    </row>
    <row r="14" spans="1:18" ht="36">
      <c r="A14" s="6">
        <v>10</v>
      </c>
      <c r="B14" s="7" t="s">
        <v>27</v>
      </c>
      <c r="C14" s="12"/>
      <c r="D14" s="9">
        <v>9</v>
      </c>
      <c r="E14" s="8">
        <v>13.9</v>
      </c>
      <c r="F14" s="8">
        <v>9</v>
      </c>
      <c r="G14" s="8">
        <v>8</v>
      </c>
      <c r="H14" s="8">
        <v>6</v>
      </c>
      <c r="I14" s="8">
        <v>9</v>
      </c>
      <c r="J14" s="8">
        <v>0</v>
      </c>
      <c r="K14" s="8">
        <v>7</v>
      </c>
      <c r="L14" s="8">
        <v>6</v>
      </c>
      <c r="M14" s="8">
        <v>2</v>
      </c>
      <c r="N14" s="8">
        <v>6.2</v>
      </c>
      <c r="O14" s="8">
        <v>4</v>
      </c>
      <c r="P14" s="8">
        <v>4.5</v>
      </c>
      <c r="Q14" s="8">
        <v>15</v>
      </c>
      <c r="R14" s="10">
        <f t="shared" si="0"/>
        <v>99.60000000000001</v>
      </c>
    </row>
    <row r="15" spans="1:18" ht="18">
      <c r="A15" s="6">
        <v>11</v>
      </c>
      <c r="B15" s="7" t="s">
        <v>28</v>
      </c>
      <c r="C15" s="8">
        <v>0</v>
      </c>
      <c r="D15" s="9">
        <v>1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10">
        <f t="shared" si="0"/>
        <v>2</v>
      </c>
    </row>
    <row r="16" spans="1:18" ht="18">
      <c r="A16" s="6">
        <v>12</v>
      </c>
      <c r="B16" s="7" t="s">
        <v>29</v>
      </c>
      <c r="C16" s="8"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0">
        <f t="shared" si="0"/>
        <v>0</v>
      </c>
    </row>
    <row r="17" spans="1:18" ht="36.75">
      <c r="A17" s="6">
        <v>13</v>
      </c>
      <c r="B17" s="7" t="s">
        <v>30</v>
      </c>
      <c r="C17" s="8">
        <v>20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0">
        <f t="shared" si="0"/>
        <v>20</v>
      </c>
    </row>
    <row r="18" spans="1:18" ht="18">
      <c r="A18" s="14" t="s">
        <v>31</v>
      </c>
      <c r="B18" s="15"/>
      <c r="C18" s="10">
        <f>SUM(C5:C17)</f>
        <v>28</v>
      </c>
      <c r="D18" s="10">
        <f aca="true" t="shared" si="1" ref="D18:R18">SUM(D5:D17)</f>
        <v>44</v>
      </c>
      <c r="E18" s="10">
        <f t="shared" si="1"/>
        <v>64.9</v>
      </c>
      <c r="F18" s="10">
        <f t="shared" si="1"/>
        <v>62</v>
      </c>
      <c r="G18" s="10">
        <f t="shared" si="1"/>
        <v>56</v>
      </c>
      <c r="H18" s="10">
        <f t="shared" si="1"/>
        <v>45</v>
      </c>
      <c r="I18" s="10">
        <f t="shared" si="1"/>
        <v>41</v>
      </c>
      <c r="J18" s="10">
        <f t="shared" si="1"/>
        <v>12</v>
      </c>
      <c r="K18" s="10">
        <f t="shared" si="1"/>
        <v>21</v>
      </c>
      <c r="L18" s="10">
        <f t="shared" si="1"/>
        <v>25</v>
      </c>
      <c r="M18" s="10">
        <f t="shared" si="1"/>
        <v>9</v>
      </c>
      <c r="N18" s="10">
        <f t="shared" si="1"/>
        <v>17.2</v>
      </c>
      <c r="O18" s="10">
        <f t="shared" si="1"/>
        <v>39</v>
      </c>
      <c r="P18" s="10">
        <f t="shared" si="1"/>
        <v>20.5</v>
      </c>
      <c r="Q18" s="10">
        <f t="shared" si="1"/>
        <v>63</v>
      </c>
      <c r="R18" s="10">
        <f t="shared" si="1"/>
        <v>547.6</v>
      </c>
    </row>
    <row r="19" spans="1:18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6" ht="21" customHeight="1">
      <c r="B20" s="16" t="s">
        <v>34</v>
      </c>
      <c r="C20" s="16"/>
      <c r="D20" s="16"/>
      <c r="E20" s="16"/>
      <c r="F20" s="16"/>
    </row>
  </sheetData>
  <sheetProtection/>
  <mergeCells count="4">
    <mergeCell ref="A1:R1"/>
    <mergeCell ref="A2:R2"/>
    <mergeCell ref="A18:B18"/>
    <mergeCell ref="B20:F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Ramlee Bin Atan</dc:creator>
  <cp:keywords/>
  <dc:description/>
  <cp:lastModifiedBy>Shahrul Azwan Bin A.Bakar</cp:lastModifiedBy>
  <dcterms:created xsi:type="dcterms:W3CDTF">2018-04-13T09:27:39Z</dcterms:created>
  <dcterms:modified xsi:type="dcterms:W3CDTF">2019-03-18T04:45:06Z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