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Terbuka\Lembaga Pelabuhan Kuantan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3" i="1"/>
  <c r="P12" i="1"/>
  <c r="P11" i="1"/>
  <c r="P10" i="1"/>
</calcChain>
</file>

<file path=xl/sharedStrings.xml><?xml version="1.0" encoding="utf-8"?>
<sst xmlns="http://schemas.openxmlformats.org/spreadsheetml/2006/main" count="19" uniqueCount="19">
  <si>
    <t>LEMBAGA PELABUHAN KUANTAN</t>
  </si>
  <si>
    <t>LAPORAN BULANAN PENGENDALIAN KARGO ('000 TAN FREIGHTWEIGHT)</t>
  </si>
  <si>
    <t>UNTUK TEMPOH 2013 HINGGA 2017</t>
  </si>
  <si>
    <t>TAHUN</t>
  </si>
  <si>
    <t>JUMLAH KARGO</t>
  </si>
  <si>
    <t>JUMLAH BESAR</t>
  </si>
  <si>
    <t>BULAN</t>
  </si>
  <si>
    <t>JAN</t>
  </si>
  <si>
    <t>FEB</t>
  </si>
  <si>
    <t>MAC</t>
  </si>
  <si>
    <t>APR</t>
  </si>
  <si>
    <t>MEI</t>
  </si>
  <si>
    <t>JUN</t>
  </si>
  <si>
    <t>JUL</t>
  </si>
  <si>
    <t>OGOS</t>
  </si>
  <si>
    <t>SEP</t>
  </si>
  <si>
    <t>OKT</t>
  </si>
  <si>
    <t>NOV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</si>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</sst>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7" x14ac:knownFonts="1">
    <font>
      <sz val="11"/>
      <color theme="1"/>
      <name val="Calibri"/>
      <family val="2"/>
      <scheme val="minor"/>
    </font>
    <font>
      <sz val="10"/>
      <name val="Courier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36">
    <xf numFmtId="0" fontId="0" fillId="0" borderId="0" xfId="0"/>
    <xf numFmtId="37" fontId="2" fillId="0" borderId="1" xfId="1" applyFont="1" applyBorder="1" applyAlignment="1">
      <alignment horizontal="center"/>
    </xf>
    <xf numFmtId="37" fontId="2" fillId="0" borderId="2" xfId="1" applyFont="1" applyBorder="1" applyAlignment="1">
      <alignment horizontal="center"/>
    </xf>
    <xf numFmtId="37" fontId="2" fillId="0" borderId="3" xfId="1" applyFont="1" applyBorder="1" applyAlignment="1">
      <alignment horizontal="center"/>
    </xf>
    <xf numFmtId="37" fontId="2" fillId="0" borderId="4" xfId="1" applyFont="1" applyBorder="1" applyAlignment="1">
      <alignment horizontal="center"/>
    </xf>
    <xf numFmtId="37" fontId="2" fillId="0" borderId="0" xfId="1" applyFont="1" applyBorder="1" applyAlignment="1">
      <alignment horizontal="center"/>
    </xf>
    <xf numFmtId="37" fontId="2" fillId="0" borderId="5" xfId="1" applyFont="1" applyBorder="1" applyAlignment="1">
      <alignment horizontal="center"/>
    </xf>
    <xf numFmtId="37" fontId="2" fillId="0" borderId="6" xfId="1" applyFont="1" applyBorder="1" applyAlignment="1">
      <alignment horizontal="center"/>
    </xf>
    <xf numFmtId="37" fontId="2" fillId="0" borderId="7" xfId="1" applyFont="1" applyBorder="1" applyAlignment="1">
      <alignment horizontal="center"/>
    </xf>
    <xf numFmtId="37" fontId="2" fillId="0" borderId="8" xfId="1" applyFont="1" applyBorder="1" applyAlignment="1">
      <alignment horizontal="center"/>
    </xf>
    <xf numFmtId="37" fontId="3" fillId="0" borderId="0" xfId="1" applyFont="1"/>
    <xf numFmtId="37" fontId="4" fillId="0" borderId="0" xfId="1" applyFont="1" applyFill="1" applyBorder="1" applyAlignment="1" applyProtection="1">
      <alignment vertical="center"/>
    </xf>
    <xf numFmtId="37" fontId="5" fillId="0" borderId="9" xfId="1" applyFont="1" applyFill="1" applyBorder="1" applyAlignment="1" applyProtection="1">
      <alignment horizontal="center" vertical="center"/>
    </xf>
    <xf numFmtId="37" fontId="5" fillId="0" borderId="10" xfId="1" applyFont="1" applyFill="1" applyBorder="1" applyAlignment="1" applyProtection="1">
      <alignment horizontal="center"/>
    </xf>
    <xf numFmtId="37" fontId="5" fillId="0" borderId="11" xfId="1" applyFont="1" applyFill="1" applyBorder="1" applyAlignment="1" applyProtection="1">
      <alignment horizontal="center"/>
    </xf>
    <xf numFmtId="37" fontId="5" fillId="0" borderId="12" xfId="1" applyFont="1" applyFill="1" applyBorder="1" applyAlignment="1" applyProtection="1">
      <alignment horizontal="center"/>
    </xf>
    <xf numFmtId="37" fontId="5" fillId="0" borderId="9" xfId="1" applyFont="1" applyFill="1" applyBorder="1" applyAlignment="1" applyProtection="1">
      <alignment horizontal="center" vertical="center" wrapText="1"/>
    </xf>
    <xf numFmtId="37" fontId="5" fillId="0" borderId="13" xfId="1" applyFont="1" applyFill="1" applyBorder="1" applyAlignment="1" applyProtection="1">
      <alignment horizontal="center" vertical="center"/>
    </xf>
    <xf numFmtId="37" fontId="5" fillId="0" borderId="13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37" fontId="5" fillId="0" borderId="14" xfId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/>
    </xf>
    <xf numFmtId="164" fontId="5" fillId="0" borderId="15" xfId="1" applyNumberFormat="1" applyFont="1" applyFill="1" applyBorder="1" applyAlignment="1" applyProtection="1">
      <alignment horizontal="center"/>
    </xf>
    <xf numFmtId="37" fontId="5" fillId="0" borderId="7" xfId="1" applyFont="1" applyFill="1" applyBorder="1" applyAlignment="1" applyProtection="1">
      <alignment horizontal="center"/>
    </xf>
    <xf numFmtId="164" fontId="5" fillId="0" borderId="16" xfId="1" applyNumberFormat="1" applyFont="1" applyFill="1" applyBorder="1" applyAlignment="1" applyProtection="1">
      <alignment horizontal="center"/>
    </xf>
    <xf numFmtId="37" fontId="5" fillId="0" borderId="17" xfId="1" applyFont="1" applyFill="1" applyBorder="1" applyAlignment="1" applyProtection="1">
      <alignment horizontal="center" vertical="center" wrapText="1"/>
    </xf>
    <xf numFmtId="164" fontId="2" fillId="2" borderId="17" xfId="1" applyNumberFormat="1" applyFont="1" applyFill="1" applyBorder="1" applyAlignment="1" applyProtection="1">
      <alignment horizontal="left" indent="1"/>
    </xf>
    <xf numFmtId="37" fontId="3" fillId="3" borderId="18" xfId="1" applyNumberFormat="1" applyFont="1" applyFill="1" applyBorder="1" applyAlignment="1" applyProtection="1">
      <alignment horizontal="center"/>
    </xf>
    <xf numFmtId="37" fontId="3" fillId="3" borderId="19" xfId="1" applyNumberFormat="1" applyFont="1" applyFill="1" applyBorder="1" applyAlignment="1" applyProtection="1">
      <alignment horizontal="center"/>
    </xf>
    <xf numFmtId="37" fontId="2" fillId="4" borderId="20" xfId="1" applyNumberFormat="1" applyFont="1" applyFill="1" applyBorder="1" applyAlignment="1" applyProtection="1">
      <alignment horizontal="center"/>
    </xf>
    <xf numFmtId="0" fontId="6" fillId="0" borderId="0" xfId="0" applyFont="1"/>
    <xf numFmtId="37" fontId="6" fillId="3" borderId="18" xfId="0" applyNumberFormat="1" applyFont="1" applyFill="1" applyBorder="1" applyAlignment="1">
      <alignment horizontal="center"/>
    </xf>
    <xf numFmtId="37" fontId="6" fillId="3" borderId="19" xfId="0" applyNumberFormat="1" applyFont="1" applyFill="1" applyBorder="1" applyAlignment="1">
      <alignment horizontal="center"/>
    </xf>
    <xf numFmtId="37" fontId="2" fillId="4" borderId="20" xfId="0" applyNumberFormat="1" applyFont="1" applyFill="1" applyBorder="1" applyAlignment="1">
      <alignment horizontal="center"/>
    </xf>
    <xf numFmtId="164" fontId="2" fillId="2" borderId="14" xfId="1" applyNumberFormat="1" applyFont="1" applyFill="1" applyBorder="1" applyAlignment="1" applyProtection="1">
      <alignment horizontal="left" indent="1"/>
    </xf>
    <xf numFmtId="37" fontId="2" fillId="4" borderId="2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"/>
  <sheetViews>
    <sheetView tabSelected="1" workbookViewId="0">
      <selection activeCell="B3" sqref="B3:P14"/>
    </sheetView>
  </sheetViews>
  <sheetFormatPr defaultRowHeight="15" x14ac:dyDescent="0.25"/>
  <cols>
    <col min="4" max="4" width="11.5703125" customWidth="1"/>
    <col min="5" max="5" width="12.140625" customWidth="1"/>
    <col min="6" max="6" width="13" customWidth="1"/>
    <col min="7" max="7" width="12.7109375" customWidth="1"/>
    <col min="8" max="8" width="12.140625" customWidth="1"/>
    <col min="9" max="12" width="11.85546875" customWidth="1"/>
    <col min="13" max="13" width="12.5703125" customWidth="1"/>
    <col min="14" max="14" width="12.28515625" customWidth="1"/>
    <col min="15" max="15" width="11.85546875" customWidth="1"/>
    <col min="16" max="16" width="17" customWidth="1"/>
  </cols>
  <sheetData>
    <row r="2" spans="2:16" ht="15.75" thickBot="1" x14ac:dyDescent="0.3"/>
    <row r="3" spans="2:16" ht="15.75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2:16" ht="15.75" x14ac:dyDescent="0.25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2:16" ht="16.5" thickBot="1" x14ac:dyDescent="0.3"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6" ht="18" thickBot="1" x14ac:dyDescent="0.3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6.5" thickBot="1" x14ac:dyDescent="0.3">
      <c r="B7" s="11"/>
      <c r="C7" s="12" t="s">
        <v>3</v>
      </c>
      <c r="D7" s="13" t="s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6" t="s">
        <v>5</v>
      </c>
    </row>
    <row r="8" spans="2:16" ht="16.5" thickBot="1" x14ac:dyDescent="0.3">
      <c r="B8" s="11"/>
      <c r="C8" s="17"/>
      <c r="D8" s="13" t="s">
        <v>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8"/>
    </row>
    <row r="9" spans="2:16" ht="18" thickBot="1" x14ac:dyDescent="0.35">
      <c r="B9" s="19"/>
      <c r="C9" s="20"/>
      <c r="D9" s="21" t="s">
        <v>7</v>
      </c>
      <c r="E9" s="22" t="s">
        <v>8</v>
      </c>
      <c r="F9" s="22" t="s">
        <v>9</v>
      </c>
      <c r="G9" s="22" t="s">
        <v>10</v>
      </c>
      <c r="H9" s="22" t="s">
        <v>11</v>
      </c>
      <c r="I9" s="21" t="s">
        <v>12</v>
      </c>
      <c r="J9" s="22" t="s">
        <v>13</v>
      </c>
      <c r="K9" s="23" t="s">
        <v>14</v>
      </c>
      <c r="L9" s="22" t="s">
        <v>15</v>
      </c>
      <c r="M9" s="22" t="s">
        <v>16</v>
      </c>
      <c r="N9" s="23" t="s">
        <v>17</v>
      </c>
      <c r="O9" s="24" t="s">
        <v>18</v>
      </c>
      <c r="P9" s="25"/>
    </row>
    <row r="10" spans="2:16" ht="17.25" x14ac:dyDescent="0.3">
      <c r="B10" s="10"/>
      <c r="C10" s="26">
        <v>2013</v>
      </c>
      <c r="D10" s="27">
        <v>1489941</v>
      </c>
      <c r="E10" s="28">
        <v>1321179</v>
      </c>
      <c r="F10" s="28">
        <v>1740075</v>
      </c>
      <c r="G10" s="28">
        <v>1692559</v>
      </c>
      <c r="H10" s="28">
        <v>1677407</v>
      </c>
      <c r="I10" s="28">
        <v>1549401</v>
      </c>
      <c r="J10" s="28">
        <v>1540523</v>
      </c>
      <c r="K10" s="28">
        <v>1749722</v>
      </c>
      <c r="L10" s="28">
        <v>1626825</v>
      </c>
      <c r="M10" s="28">
        <v>1625087</v>
      </c>
      <c r="N10" s="28">
        <v>1789181</v>
      </c>
      <c r="O10" s="28">
        <v>1529897</v>
      </c>
      <c r="P10" s="29">
        <f>SUM(D10:O10)</f>
        <v>19331797</v>
      </c>
    </row>
    <row r="11" spans="2:16" ht="17.25" x14ac:dyDescent="0.3">
      <c r="B11" s="30"/>
      <c r="C11" s="26">
        <v>2014</v>
      </c>
      <c r="D11" s="31">
        <v>1871495</v>
      </c>
      <c r="E11" s="32">
        <v>1676963</v>
      </c>
      <c r="F11" s="32">
        <v>1856164</v>
      </c>
      <c r="G11" s="32">
        <v>1577437</v>
      </c>
      <c r="H11" s="32">
        <v>1874484</v>
      </c>
      <c r="I11" s="32">
        <v>1437211</v>
      </c>
      <c r="J11" s="32">
        <v>1751425</v>
      </c>
      <c r="K11" s="32">
        <v>1849215</v>
      </c>
      <c r="L11" s="32">
        <v>2126441</v>
      </c>
      <c r="M11" s="32">
        <v>2056099</v>
      </c>
      <c r="N11" s="32">
        <v>1863233</v>
      </c>
      <c r="O11" s="32">
        <v>1426624</v>
      </c>
      <c r="P11" s="33">
        <f>SUM(D11:O11)</f>
        <v>21366791</v>
      </c>
    </row>
    <row r="12" spans="2:16" ht="17.25" x14ac:dyDescent="0.3">
      <c r="B12" s="30"/>
      <c r="C12" s="26">
        <v>2015</v>
      </c>
      <c r="D12" s="31">
        <v>1860685</v>
      </c>
      <c r="E12" s="32">
        <v>2198045</v>
      </c>
      <c r="F12" s="32">
        <v>2959449</v>
      </c>
      <c r="G12" s="32">
        <v>3036818</v>
      </c>
      <c r="H12" s="32">
        <v>2992146</v>
      </c>
      <c r="I12" s="32">
        <v>3085427</v>
      </c>
      <c r="J12" s="32">
        <v>3284905</v>
      </c>
      <c r="K12" s="32">
        <v>3836958</v>
      </c>
      <c r="L12" s="32">
        <v>4137968</v>
      </c>
      <c r="M12" s="32">
        <v>4407044</v>
      </c>
      <c r="N12" s="32">
        <v>4393163</v>
      </c>
      <c r="O12" s="32">
        <v>3837169</v>
      </c>
      <c r="P12" s="33">
        <f>SUM(D12:O12)</f>
        <v>40029777</v>
      </c>
    </row>
    <row r="13" spans="2:16" ht="17.25" x14ac:dyDescent="0.3">
      <c r="B13" s="30"/>
      <c r="C13" s="26">
        <v>2016</v>
      </c>
      <c r="D13" s="31">
        <v>2386777</v>
      </c>
      <c r="E13" s="32">
        <v>1686574</v>
      </c>
      <c r="F13" s="32">
        <v>1748686</v>
      </c>
      <c r="G13" s="32">
        <v>1202309</v>
      </c>
      <c r="H13" s="32">
        <v>850443</v>
      </c>
      <c r="I13" s="32">
        <v>896565</v>
      </c>
      <c r="J13" s="32">
        <v>880052</v>
      </c>
      <c r="K13" s="32">
        <v>1509461</v>
      </c>
      <c r="L13" s="32">
        <v>1237229</v>
      </c>
      <c r="M13" s="32">
        <v>1413793</v>
      </c>
      <c r="N13" s="32">
        <v>1182806</v>
      </c>
      <c r="O13" s="32">
        <v>1345817</v>
      </c>
      <c r="P13" s="33">
        <f>SUM(D13:O13)</f>
        <v>16340512</v>
      </c>
    </row>
    <row r="14" spans="2:16" ht="18" thickBot="1" x14ac:dyDescent="0.35">
      <c r="B14" s="30"/>
      <c r="C14" s="34">
        <v>2017</v>
      </c>
      <c r="D14" s="31">
        <v>1540764</v>
      </c>
      <c r="E14" s="32">
        <v>1166773</v>
      </c>
      <c r="F14" s="32">
        <v>1775664</v>
      </c>
      <c r="G14" s="32">
        <v>1665652</v>
      </c>
      <c r="H14" s="32">
        <v>1664661</v>
      </c>
      <c r="I14" s="32">
        <v>1784026</v>
      </c>
      <c r="J14" s="32">
        <v>1492409</v>
      </c>
      <c r="K14" s="32">
        <v>1619441</v>
      </c>
      <c r="L14" s="32">
        <v>1057354</v>
      </c>
      <c r="M14" s="32">
        <v>1256447</v>
      </c>
      <c r="N14" s="32">
        <v>1163278</v>
      </c>
      <c r="O14" s="32">
        <v>1275874</v>
      </c>
      <c r="P14" s="35">
        <f>SUM(D14:O14)</f>
        <v>17462343</v>
      </c>
    </row>
  </sheetData>
  <mergeCells count="7">
    <mergeCell ref="B3:P3"/>
    <mergeCell ref="B4:P4"/>
    <mergeCell ref="B5:P5"/>
    <mergeCell ref="C7:C9"/>
    <mergeCell ref="D7:O7"/>
    <mergeCell ref="P7:P9"/>
    <mergeCell ref="D8:O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C2B63BE2-117C-43E5-8CBF-7F9688A47655}"/>
</file>

<file path=customXml/itemProps2.xml><?xml version="1.0" encoding="utf-8"?>
<ds:datastoreItem xmlns:ds="http://schemas.openxmlformats.org/officeDocument/2006/customXml" ds:itemID="{B85106EB-B0C4-4047-AC35-A33D22F078E0}"/>
</file>

<file path=customXml/itemProps3.xml><?xml version="1.0" encoding="utf-8"?>
<ds:datastoreItem xmlns:ds="http://schemas.openxmlformats.org/officeDocument/2006/customXml" ds:itemID="{FED9B678-6A5B-4350-B117-BEB6E6110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2018-05-25T03:28:27Z</dcterms:created>
  <dcterms:modified xsi:type="dcterms:W3CDTF">2018-05-25T03:29:21Z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