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fazLIe\Unit Statistik\DTSA-MAMPU\DTSA 2011\"/>
    </mc:Choice>
  </mc:AlternateContent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B37" i="1" l="1"/>
  <c r="B36" i="1"/>
  <c r="B34" i="1"/>
  <c r="B38" i="1" l="1"/>
</calcChain>
</file>

<file path=xl/sharedStrings.xml><?xml version="1.0" encoding="utf-8"?>
<sst xmlns="http://schemas.openxmlformats.org/spreadsheetml/2006/main" count="36" uniqueCount="36">
  <si>
    <t>METRIC TONNES</t>
  </si>
  <si>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</si>
  <si>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</si>
  <si>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</si>
  <si>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</si>
  <si>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</si>
  <si>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</si>
  <si>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</si>
  <si>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</si>
  <si>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</si>
  <si>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</si>
  <si>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</si>
  <si>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</si>
  <si>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</si>
  <si>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</si>
  <si>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</si>
  <si>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</si>
  <si>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</si>
  <si>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</si>
  <si>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</si>
  <si>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</si>
  <si>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</si>
  <si>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</si>
  <si>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</si>
  <si>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</si>
  <si>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</si>
  <si>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</si>
  <si>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</si>
  <si>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</si>
  <si>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</si>
  <si>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</si>
  <si>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</si>
  <si>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</si>
  <si>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t>Total Cargo Handled by Airports (Excluding Cargo in Transit), Malaysia, 2011</t>
  </si>
  <si>
    <t xml:space="preserve"> JUMLAH KARGO YANG DIKENDALIKAN MENGIKUT LAPANGAN TERBANG (TIDAK TERMASUK KARGO TRANSIT), MALAYSIA, 2011</t>
  </si>
  <si>
    <r>
      <t xml:space="preserve">SUMBER/ </t>
    </r>
    <r>
      <rPr>
        <i/>
        <sz val="9"/>
        <rFont val="Arial"/>
        <family val="2"/>
      </rPr>
      <t xml:space="preserve">Source </t>
    </r>
    <r>
      <rPr>
        <b/>
        <sz val="9"/>
        <rFont val="Arial"/>
        <family val="2"/>
      </rPr>
      <t>: MALAYSIA AIRPORTS HOLDINGS BERHAD (MAHB), SENAI AIRPORT TERMINAL SERVICES SDN. BHD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</si>
</sst>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 vertical="center" wrapText="1" indent="1"/>
    </xf>
    <xf numFmtId="3" fontId="6" fillId="3" borderId="0" xfId="1" applyNumberFormat="1" applyFont="1" applyFill="1" applyBorder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2" fillId="3" borderId="0" xfId="0" applyFont="1" applyFill="1" applyBorder="1" applyAlignment="1">
      <alignment horizontal="left" wrapText="1" indent="1"/>
    </xf>
    <xf numFmtId="3" fontId="6" fillId="3" borderId="0" xfId="1" applyNumberFormat="1" applyFont="1" applyFill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 applyAlignment="1"/>
    <xf numFmtId="0" fontId="2" fillId="0" borderId="0" xfId="1" applyFont="1" applyAlignment="1"/>
    <xf numFmtId="0" fontId="3" fillId="0" borderId="0" xfId="1" applyFont="1" applyAlignment="1"/>
    <xf numFmtId="41" fontId="2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41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G19" sqref="G19"/>
    </sheetView>
  </sheetViews>
  <sheetFormatPr defaultRowHeight="15" x14ac:dyDescent="0.25"/>
  <cols>
    <col min="1" max="1" width="20.28515625" customWidth="1"/>
    <col min="2" max="2" width="11.140625" customWidth="1"/>
    <col min="3" max="3" width="13.140625" customWidth="1"/>
    <col min="4" max="4" width="14.85546875" bestFit="1" customWidth="1"/>
    <col min="5" max="5" width="13.7109375" customWidth="1"/>
    <col min="6" max="6" width="12" customWidth="1"/>
  </cols>
  <sheetData>
    <row r="1" spans="1:12" s="1" customFormat="1" ht="13.15" customHeight="1" x14ac:dyDescent="0.2">
      <c r="A1" s="16" t="s">
        <v>34</v>
      </c>
      <c r="B1" s="16"/>
    </row>
    <row r="2" spans="1:12" s="1" customFormat="1" ht="13.15" customHeight="1" x14ac:dyDescent="0.2">
      <c r="A2" s="17" t="s">
        <v>33</v>
      </c>
      <c r="B2" s="17"/>
    </row>
    <row r="3" spans="1:12" s="1" customFormat="1" ht="13.15" customHeight="1" x14ac:dyDescent="0.2">
      <c r="A3" s="2"/>
      <c r="B3" s="2"/>
    </row>
    <row r="4" spans="1:12" ht="12" customHeight="1" x14ac:dyDescent="0.25">
      <c r="A4" s="3"/>
      <c r="B4" s="4" t="s">
        <v>0</v>
      </c>
      <c r="C4" s="4"/>
    </row>
    <row r="5" spans="1:12" ht="12" customHeight="1" x14ac:dyDescent="0.25">
      <c r="A5" s="22" t="s">
        <v>1</v>
      </c>
      <c r="B5" s="22">
        <v>2011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" customHeight="1" x14ac:dyDescent="0.25">
      <c r="A6" s="23"/>
      <c r="B6" s="24"/>
    </row>
    <row r="7" spans="1:12" ht="13.5" customHeight="1" x14ac:dyDescent="0.25">
      <c r="A7" s="5" t="s">
        <v>2</v>
      </c>
      <c r="B7" s="6">
        <v>669849.02500000002</v>
      </c>
      <c r="C7" s="7"/>
      <c r="E7" s="7"/>
    </row>
    <row r="8" spans="1:12" s="9" customFormat="1" ht="13.5" customHeight="1" x14ac:dyDescent="0.25">
      <c r="A8" s="5" t="s">
        <v>3</v>
      </c>
      <c r="B8" s="6">
        <v>121803.861</v>
      </c>
      <c r="C8" s="8"/>
      <c r="E8" s="8"/>
    </row>
    <row r="9" spans="1:12" ht="13.5" customHeight="1" x14ac:dyDescent="0.25">
      <c r="A9" s="10" t="s">
        <v>4</v>
      </c>
      <c r="B9" s="6">
        <v>27805.641</v>
      </c>
      <c r="C9" s="7"/>
      <c r="E9" s="7"/>
    </row>
    <row r="10" spans="1:12" ht="13.5" customHeight="1" x14ac:dyDescent="0.25">
      <c r="A10" s="5" t="s">
        <v>5</v>
      </c>
      <c r="B10" s="6">
        <v>24574.007000000001</v>
      </c>
      <c r="C10" s="7"/>
      <c r="E10" s="7"/>
    </row>
    <row r="11" spans="1:12" ht="13.5" customHeight="1" x14ac:dyDescent="0.25">
      <c r="A11" s="5" t="s">
        <v>6</v>
      </c>
      <c r="B11" s="6">
        <v>645.77700000000004</v>
      </c>
      <c r="C11" s="7"/>
      <c r="E11" s="7"/>
    </row>
    <row r="12" spans="1:12" s="9" customFormat="1" ht="13.5" customHeight="1" x14ac:dyDescent="0.25">
      <c r="A12" s="5" t="s">
        <v>7</v>
      </c>
      <c r="B12" s="11">
        <v>5438.5839999999998</v>
      </c>
      <c r="C12" s="8"/>
      <c r="E12" s="8"/>
    </row>
    <row r="13" spans="1:12" ht="13.5" customHeight="1" x14ac:dyDescent="0.25">
      <c r="A13" s="5" t="s">
        <v>8</v>
      </c>
      <c r="B13" s="6">
        <v>164.256</v>
      </c>
      <c r="C13" s="7"/>
      <c r="E13" s="7"/>
    </row>
    <row r="14" spans="1:12" ht="13.5" customHeight="1" x14ac:dyDescent="0.25">
      <c r="A14" s="5" t="s">
        <v>9</v>
      </c>
      <c r="B14" s="11">
        <v>0</v>
      </c>
      <c r="C14" s="7"/>
      <c r="E14" s="7"/>
    </row>
    <row r="15" spans="1:12" ht="13.5" customHeight="1" x14ac:dyDescent="0.25">
      <c r="A15" s="5" t="s">
        <v>10</v>
      </c>
      <c r="B15" s="6">
        <v>103.36499999999999</v>
      </c>
    </row>
    <row r="16" spans="1:12" ht="13.5" customHeight="1" x14ac:dyDescent="0.25">
      <c r="A16" s="5" t="s">
        <v>11</v>
      </c>
      <c r="B16" s="6">
        <v>46.390999999999998</v>
      </c>
      <c r="C16" s="7"/>
      <c r="E16" s="7"/>
    </row>
    <row r="17" spans="1:5" ht="13.5" customHeight="1" x14ac:dyDescent="0.25">
      <c r="A17" s="10" t="s">
        <v>12</v>
      </c>
      <c r="B17" s="6">
        <v>138.95500000000001</v>
      </c>
      <c r="C17" s="7"/>
      <c r="E17" s="7"/>
    </row>
    <row r="18" spans="1:5" s="9" customFormat="1" ht="13.5" customHeight="1" x14ac:dyDescent="0.25">
      <c r="A18" s="5" t="s">
        <v>13</v>
      </c>
      <c r="B18" s="6">
        <v>19927.599429999998</v>
      </c>
      <c r="C18" s="8"/>
      <c r="E18" s="8"/>
    </row>
    <row r="19" spans="1:5" ht="13.5" customHeight="1" x14ac:dyDescent="0.25">
      <c r="A19" s="10" t="s">
        <v>14</v>
      </c>
      <c r="B19" s="6">
        <v>37.627000000000002</v>
      </c>
      <c r="C19" s="7"/>
      <c r="E19" s="7"/>
    </row>
    <row r="20" spans="1:5" ht="13.5" customHeight="1" x14ac:dyDescent="0.25">
      <c r="A20" s="5" t="s">
        <v>15</v>
      </c>
      <c r="B20" s="11">
        <v>0</v>
      </c>
      <c r="C20" s="7"/>
      <c r="E20" s="7"/>
    </row>
    <row r="21" spans="1:5" ht="13.5" customHeight="1" x14ac:dyDescent="0.25">
      <c r="A21" s="5" t="s">
        <v>16</v>
      </c>
      <c r="B21" s="11">
        <v>0</v>
      </c>
      <c r="C21" s="7"/>
      <c r="E21" s="7"/>
    </row>
    <row r="22" spans="1:5" ht="13.5" customHeight="1" x14ac:dyDescent="0.25">
      <c r="A22" s="5" t="s">
        <v>17</v>
      </c>
      <c r="B22" s="11">
        <v>0</v>
      </c>
      <c r="C22" s="7"/>
      <c r="E22" s="7"/>
    </row>
    <row r="23" spans="1:5" ht="13.5" customHeight="1" x14ac:dyDescent="0.25">
      <c r="A23" s="5" t="s">
        <v>18</v>
      </c>
      <c r="B23" s="6">
        <v>4834.5264999999999</v>
      </c>
      <c r="C23" s="7"/>
      <c r="E23" s="7"/>
    </row>
    <row r="24" spans="1:5" ht="13.5" customHeight="1" x14ac:dyDescent="0.25">
      <c r="A24" s="5" t="s">
        <v>19</v>
      </c>
      <c r="B24" s="11">
        <v>41.829000000000001</v>
      </c>
      <c r="C24" s="7"/>
      <c r="E24" s="7"/>
    </row>
    <row r="25" spans="1:5" ht="13.5" customHeight="1" x14ac:dyDescent="0.25">
      <c r="A25" s="5" t="s">
        <v>20</v>
      </c>
      <c r="B25" s="6">
        <v>2294.7660000000001</v>
      </c>
      <c r="C25" s="7"/>
      <c r="E25" s="7"/>
    </row>
    <row r="26" spans="1:5" ht="13.5" customHeight="1" x14ac:dyDescent="0.25">
      <c r="A26" s="5" t="s">
        <v>21</v>
      </c>
      <c r="B26" s="6">
        <v>3198.4209999999998</v>
      </c>
      <c r="C26" s="7"/>
      <c r="E26" s="7"/>
    </row>
    <row r="27" spans="1:5" ht="13.5" customHeight="1" x14ac:dyDescent="0.25">
      <c r="A27" s="5" t="s">
        <v>22</v>
      </c>
      <c r="B27" s="6">
        <v>2070.65</v>
      </c>
      <c r="C27" s="7"/>
      <c r="E27" s="7"/>
    </row>
    <row r="28" spans="1:5" ht="13.5" customHeight="1" x14ac:dyDescent="0.25">
      <c r="A28" s="5" t="s">
        <v>23</v>
      </c>
      <c r="B28" s="6">
        <v>8198.4369999999999</v>
      </c>
      <c r="C28" s="7"/>
      <c r="E28" s="7"/>
    </row>
    <row r="29" spans="1:5" ht="13.5" customHeight="1" x14ac:dyDescent="0.25">
      <c r="A29" s="5" t="s">
        <v>24</v>
      </c>
      <c r="B29" s="6">
        <v>1147.2619999999999</v>
      </c>
      <c r="C29" s="7"/>
      <c r="E29" s="7"/>
    </row>
    <row r="30" spans="1:5" ht="13.5" customHeight="1" x14ac:dyDescent="0.25">
      <c r="A30" s="5" t="s">
        <v>25</v>
      </c>
      <c r="B30" s="6">
        <v>370.15899999999999</v>
      </c>
      <c r="C30" s="7"/>
      <c r="E30" s="7"/>
    </row>
    <row r="31" spans="1:5" ht="13.5" customHeight="1" x14ac:dyDescent="0.25">
      <c r="A31" s="5" t="s">
        <v>26</v>
      </c>
      <c r="B31" s="6">
        <v>497.58300000000003</v>
      </c>
      <c r="C31" s="7"/>
      <c r="E31" s="7"/>
    </row>
    <row r="32" spans="1:5" ht="13.5" customHeight="1" x14ac:dyDescent="0.25">
      <c r="A32" s="5" t="s">
        <v>27</v>
      </c>
      <c r="B32" s="11">
        <v>0</v>
      </c>
      <c r="C32" s="7"/>
      <c r="E32" s="7"/>
    </row>
    <row r="33" spans="1:6" ht="13.5" customHeight="1" x14ac:dyDescent="0.25">
      <c r="A33" s="5" t="s">
        <v>28</v>
      </c>
      <c r="B33" s="6">
        <v>548.73199999999997</v>
      </c>
      <c r="C33" s="7"/>
      <c r="E33" s="7"/>
    </row>
    <row r="34" spans="1:6" ht="13.5" customHeight="1" x14ac:dyDescent="0.25">
      <c r="A34" s="20" t="s">
        <v>29</v>
      </c>
      <c r="B34" s="21">
        <f>SUM(B7:B8)+SUM(B11:B22)</f>
        <v>818155.44043000008</v>
      </c>
      <c r="C34" s="7"/>
      <c r="E34" s="7"/>
    </row>
    <row r="35" spans="1:6" ht="13.5" customHeight="1" x14ac:dyDescent="0.25">
      <c r="A35" s="19"/>
      <c r="B35" s="18"/>
      <c r="C35" s="7"/>
      <c r="E35" s="7"/>
    </row>
    <row r="36" spans="1:6" ht="13.5" customHeight="1" x14ac:dyDescent="0.25">
      <c r="A36" s="5" t="s">
        <v>30</v>
      </c>
      <c r="B36" s="12">
        <f t="shared" ref="B36" si="0">B9+SUM(B23:B26)+B32</f>
        <v>38175.183499999999</v>
      </c>
      <c r="C36" s="7"/>
      <c r="E36" s="7"/>
    </row>
    <row r="37" spans="1:6" ht="13.5" customHeight="1" x14ac:dyDescent="0.25">
      <c r="A37" s="5" t="s">
        <v>31</v>
      </c>
      <c r="B37" s="12">
        <f t="shared" ref="B37" si="1">B10+SUM(B27:B31)+B33</f>
        <v>37406.83</v>
      </c>
      <c r="C37" s="7"/>
      <c r="E37" s="7"/>
    </row>
    <row r="38" spans="1:6" ht="13.5" customHeight="1" x14ac:dyDescent="0.25">
      <c r="A38" s="19" t="s">
        <v>32</v>
      </c>
      <c r="B38" s="18">
        <f t="shared" ref="B38" si="2">SUM(B34:B37)</f>
        <v>893737.45393000008</v>
      </c>
    </row>
    <row r="39" spans="1:6" ht="12" customHeight="1" x14ac:dyDescent="0.25">
      <c r="A39" s="19"/>
      <c r="B39" s="18"/>
      <c r="C39" s="13"/>
      <c r="D39" s="13"/>
    </row>
    <row r="40" spans="1:6" ht="12" customHeight="1" x14ac:dyDescent="0.25">
      <c r="A40" s="3"/>
      <c r="D40" s="13"/>
      <c r="E40" s="13"/>
      <c r="F40" s="13"/>
    </row>
    <row r="41" spans="1:6" ht="12" customHeight="1" x14ac:dyDescent="0.25">
      <c r="A41" s="14" t="s">
        <v>35</v>
      </c>
      <c r="C41" s="15"/>
    </row>
    <row r="42" spans="1:6" ht="12" customHeight="1" x14ac:dyDescent="0.25">
      <c r="C42" s="15"/>
    </row>
    <row r="43" spans="1:6" ht="12" customHeight="1" x14ac:dyDescent="0.25">
      <c r="C43" s="15"/>
    </row>
    <row r="44" spans="1:6" ht="12" customHeight="1" x14ac:dyDescent="0.25">
      <c r="C44" s="15"/>
    </row>
    <row r="45" spans="1:6" ht="12" customHeight="1" x14ac:dyDescent="0.25">
      <c r="C45" s="15"/>
    </row>
    <row r="46" spans="1:6" ht="12" customHeight="1" x14ac:dyDescent="0.25">
      <c r="C46" s="15"/>
    </row>
  </sheetData>
  <mergeCells count="6">
    <mergeCell ref="B38:B39"/>
    <mergeCell ref="A38:A39"/>
    <mergeCell ref="A34:A35"/>
    <mergeCell ref="B34:B35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AC137-0CEF-4002-8CEA-134707769A39}"/>
</file>

<file path=customXml/itemProps2.xml><?xml version="1.0" encoding="utf-8"?>
<ds:datastoreItem xmlns:ds="http://schemas.openxmlformats.org/officeDocument/2006/customXml" ds:itemID="{98F849BA-167E-48D9-A115-02BB5DAE5EFC}"/>
</file>

<file path=customXml/itemProps3.xml><?xml version="1.0" encoding="utf-8"?>
<ds:datastoreItem xmlns:ds="http://schemas.openxmlformats.org/officeDocument/2006/customXml" ds:itemID="{2BE87F28-5513-4885-B388-91165F59E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Mohamad Fazli Bin Othman</cp:lastModifiedBy>
  <dcterms:created xsi:type="dcterms:W3CDTF">2017-05-29T23:52:44Z</dcterms:created>
  <dcterms:modified xsi:type="dcterms:W3CDTF">2017-05-30T02:42:22Z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